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5260" yWindow="75" windowWidth="24705" windowHeight="11505"/>
  </bookViews>
  <sheets>
    <sheet name="Contents" sheetId="403" r:id="rId1"/>
    <sheet name="Table 11 - 1" sheetId="396" r:id="rId2"/>
    <sheet name="Table 11 - 2" sheetId="398" r:id="rId3"/>
    <sheet name="Table 11 - 3" sheetId="395" r:id="rId4"/>
    <sheet name="Table 11 - 4" sheetId="402" r:id="rId5"/>
  </sheets>
  <externalReferences>
    <externalReference r:id="rId6"/>
    <externalReference r:id="rId7"/>
  </externalReferences>
  <definedNames>
    <definedName name="_xlnm.Print_Area" localSheetId="1">'Table 11 - 1'!$A$1:$P$45</definedName>
    <definedName name="_xlnm.Print_Area" localSheetId="2">'Table 11 - 2'!$A$1:$Q$27</definedName>
    <definedName name="_xlnm.Print_Area" localSheetId="3">'Table 11 - 3'!$A$1:$P$65</definedName>
    <definedName name="_xlnm.Print_Area" localSheetId="4">'Table 11 - 4'!$A$1:$N$46</definedName>
    <definedName name="_xlnm.Print_Titles" localSheetId="3">'Table 11 - 3'!$B:$B</definedName>
    <definedName name="Q_Crude_Day" localSheetId="0">#REF!</definedName>
    <definedName name="Q_Crude_Day" localSheetId="2">#REF!</definedName>
    <definedName name="Q_Crude_Day" localSheetId="4">#REF!</definedName>
    <definedName name="Q_Crude_Day">#REF!</definedName>
    <definedName name="Q_Dem_Non_OECD" localSheetId="0">#REF!</definedName>
    <definedName name="Q_Dem_Non_OECD" localSheetId="2">#REF!</definedName>
    <definedName name="Q_Dem_Non_OECD" localSheetId="4">#REF!</definedName>
    <definedName name="Q_Dem_Non_OECD">#REF!</definedName>
    <definedName name="Q_Dem_OECD" localSheetId="0">[1]LinkedData!#REF!</definedName>
    <definedName name="Q_Dem_OECD" localSheetId="2">[2]LinkedData!#REF!</definedName>
    <definedName name="Q_Dem_OECD" localSheetId="4">[1]LinkedData!#REF!</definedName>
    <definedName name="Q_Dem_OECD">[1]LinkedData!#REF!</definedName>
    <definedName name="Q_Dem_OECD_Month" localSheetId="0">#REF!</definedName>
    <definedName name="Q_Dem_OECD_Month" localSheetId="2">#REF!</definedName>
    <definedName name="Q_Dem_OECD_Month" localSheetId="4">#REF!</definedName>
    <definedName name="Q_Dem_OECD_Month">#REF!</definedName>
    <definedName name="Q_Split1_Yearly" localSheetId="0">#REF!</definedName>
    <definedName name="Q_Split1_Yearly" localSheetId="2">#REF!</definedName>
    <definedName name="Q_Split1_Yearly" localSheetId="4">#REF!</definedName>
    <definedName name="Q_Split1_Yearly">#REF!</definedName>
    <definedName name="Q_Split1_YrtoDate" localSheetId="0">#REF!</definedName>
    <definedName name="Q_Split1_YrtoDate" localSheetId="2">#REF!</definedName>
    <definedName name="Q_Split1_YrtoDate" localSheetId="4">#REF!</definedName>
    <definedName name="Q_Split1_YrtoDate">#REF!</definedName>
    <definedName name="Q_Split2_yearly" localSheetId="0">#REF!</definedName>
    <definedName name="Q_Split2_yearly" localSheetId="2">#REF!</definedName>
    <definedName name="Q_Split2_yearly" localSheetId="4">#REF!</definedName>
    <definedName name="Q_Split2_yearly">#REF!</definedName>
    <definedName name="Q_Split2_YrtoDate" localSheetId="0">#REF!</definedName>
    <definedName name="Q_Split2_YrtoDate" localSheetId="2">#REF!</definedName>
    <definedName name="Q_Split2_YrtoDate" localSheetId="4">#REF!</definedName>
    <definedName name="Q_Split2_YrtoDate">#REF!</definedName>
    <definedName name="_xlnm.Recorder" localSheetId="0">#REF!</definedName>
    <definedName name="_xlnm.Recorder" localSheetId="2">#REF!</definedName>
    <definedName name="_xlnm.Recorder" localSheetId="4">#REF!</definedName>
    <definedName name="_xlnm.Recorder">#REF!</definedName>
    <definedName name="wrn.Augrep." localSheetId="0" hidden="1">{"t13&amp;t14Aug",#N/A,FALSE,"Aug00";"t9Aug",#N/A,FALSE,"Aug00";"t8Aug",#N/A,FALSE,"Aug00";"t7Aug",#N/A,FALSE,"Aug00";"t6Aug",#N/A,FALSE,"Aug00"}</definedName>
    <definedName name="wrn.Augrep." localSheetId="1" hidden="1">{"t13&amp;t14Aug",#N/A,FALSE,"Aug00";"t9Aug",#N/A,FALSE,"Aug00";"t8Aug",#N/A,FALSE,"Aug00";"t7Aug",#N/A,FALSE,"Aug00";"t6Aug",#N/A,FALSE,"Aug00"}</definedName>
    <definedName name="wrn.Augrep." localSheetId="3" hidden="1">{"t13&amp;t14Aug",#N/A,FALSE,"Aug00";"t9Aug",#N/A,FALSE,"Aug00";"t8Aug",#N/A,FALSE,"Aug00";"t7Aug",#N/A,FALSE,"Aug00";"t6Aug",#N/A,FALSE,"Aug00"}</definedName>
    <definedName name="wrn.Augrep." localSheetId="4" hidden="1">{"t13&amp;t14Aug",#N/A,FALSE,"Aug00";"t9Aug",#N/A,FALSE,"Aug00";"t8Aug",#N/A,FALSE,"Aug00";"t7Aug",#N/A,FALSE,"Aug00";"t6Aug",#N/A,FALSE,"Aug00"}</definedName>
    <definedName name="wrn.Augrep." hidden="1">{"t13&amp;t14Aug",#N/A,FALSE,"Aug00";"t9Aug",#N/A,FALSE,"Aug00";"t8Aug",#N/A,FALSE,"Aug00";"t7Aug",#N/A,FALSE,"Aug00";"t6Aug",#N/A,FALSE,"Aug00"}</definedName>
    <definedName name="wrn.fmiprint." localSheetId="0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1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2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4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julreport." localSheetId="0" hidden="1">{"t13&amp;14-jul",#N/A,FALSE,"Jul00";"t9-jul",#N/A,FALSE,"Jul00";"t8-jul",#N/A,FALSE,"Jul00";"t7-jul",#N/A,FALSE,"Jul00";"t6-jul",#N/A,FALSE,"Jul00"}</definedName>
    <definedName name="wrn.julreport." localSheetId="1" hidden="1">{"t13&amp;14-jul",#N/A,FALSE,"Jul00";"t9-jul",#N/A,FALSE,"Jul00";"t8-jul",#N/A,FALSE,"Jul00";"t7-jul",#N/A,FALSE,"Jul00";"t6-jul",#N/A,FALSE,"Jul00"}</definedName>
    <definedName name="wrn.julreport." localSheetId="3" hidden="1">{"t13&amp;14-jul",#N/A,FALSE,"Jul00";"t9-jul",#N/A,FALSE,"Jul00";"t8-jul",#N/A,FALSE,"Jul00";"t7-jul",#N/A,FALSE,"Jul00";"t6-jul",#N/A,FALSE,"Jul00"}</definedName>
    <definedName name="wrn.julreport." localSheetId="4" hidden="1">{"t13&amp;14-jul",#N/A,FALSE,"Jul00";"t9-jul",#N/A,FALSE,"Jul00";"t8-jul",#N/A,FALSE,"Jul00";"t7-jul",#N/A,FALSE,"Jul00";"t6-jul",#N/A,FALSE,"Jul00"}</definedName>
    <definedName name="wrn.julreport." hidden="1">{"t13&amp;14-jul",#N/A,FALSE,"Jul00";"t9-jul",#N/A,FALSE,"Jul00";"t8-jul",#N/A,FALSE,"Jul00";"t7-jul",#N/A,FALSE,"Jul00";"t6-jul",#N/A,FALSE,"Jul00"}</definedName>
    <definedName name="wrn.OPEC._.Reference._.Basket._.Price." localSheetId="0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1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4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suppJun." localSheetId="0" hidden="1">{"T6-Jun",#N/A,FALSE,"Jun00";"T7-Jun",#N/A,FALSE,"Jun00";"T8-Jun",#N/A,FALSE,"Jun00";"T9-Jun",#N/A,FALSE,"Jun00";"T13&amp;14-Jun",#N/A,FALSE,"Jun00"}</definedName>
    <definedName name="wrn.suppJun." localSheetId="1" hidden="1">{"T6-Jun",#N/A,FALSE,"Jun00";"T7-Jun",#N/A,FALSE,"Jun00";"T8-Jun",#N/A,FALSE,"Jun00";"T9-Jun",#N/A,FALSE,"Jun00";"T13&amp;14-Jun",#N/A,FALSE,"Jun00"}</definedName>
    <definedName name="wrn.suppJun." localSheetId="3" hidden="1">{"T6-Jun",#N/A,FALSE,"Jun00";"T7-Jun",#N/A,FALSE,"Jun00";"T8-Jun",#N/A,FALSE,"Jun00";"T9-Jun",#N/A,FALSE,"Jun00";"T13&amp;14-Jun",#N/A,FALSE,"Jun00"}</definedName>
    <definedName name="wrn.suppJun." localSheetId="4" hidden="1">{"T6-Jun",#N/A,FALSE,"Jun00";"T7-Jun",#N/A,FALSE,"Jun00";"T8-Jun",#N/A,FALSE,"Jun00";"T9-Jun",#N/A,FALSE,"Jun00";"T13&amp;14-Jun",#N/A,FALSE,"Jun00"}</definedName>
    <definedName name="wrn.suppJun." hidden="1">{"T6-Jun",#N/A,FALSE,"Jun00";"T7-Jun",#N/A,FALSE,"Jun00";"T8-Jun",#N/A,FALSE,"Jun00";"T9-Jun",#N/A,FALSE,"Jun00";"T13&amp;14-Jun",#N/A,FALSE,"Jun00"}</definedName>
    <definedName name="wrn.SuppMay." localSheetId="0" hidden="1">{"T6",#N/A,FALSE,"May00";"T7",#N/A,FALSE,"May00";"T8",#N/A,FALSE,"May00";"T9",#N/A,FALSE,"May00";"T13&amp;14",#N/A,FALSE,"May00"}</definedName>
    <definedName name="wrn.SuppMay." localSheetId="1" hidden="1">{"T6",#N/A,FALSE,"May00";"T7",#N/A,FALSE,"May00";"T8",#N/A,FALSE,"May00";"T9",#N/A,FALSE,"May00";"T13&amp;14",#N/A,FALSE,"May00"}</definedName>
    <definedName name="wrn.SuppMay." localSheetId="3" hidden="1">{"T6",#N/A,FALSE,"May00";"T7",#N/A,FALSE,"May00";"T8",#N/A,FALSE,"May00";"T9",#N/A,FALSE,"May00";"T13&amp;14",#N/A,FALSE,"May00"}</definedName>
    <definedName name="wrn.SuppMay." localSheetId="4" hidden="1">{"T6",#N/A,FALSE,"May00";"T7",#N/A,FALSE,"May00";"T8",#N/A,FALSE,"May00";"T9",#N/A,FALSE,"May00";"T13&amp;14",#N/A,FALSE,"May00"}</definedName>
    <definedName name="wrn.SuppMay." hidden="1">{"T6",#N/A,FALSE,"May00";"T7",#N/A,FALSE,"May00";"T8",#N/A,FALSE,"May00";"T9",#N/A,FALSE,"May00";"T13&amp;14",#N/A,FALSE,"May00"}</definedName>
    <definedName name="wrn.TablesJun" localSheetId="0" hidden="1">{"T6",#N/A,FALSE,"Feb00";"T7",#N/A,FALSE,"Feb00";"T8",#N/A,FALSE,"Feb00";"T9",#N/A,FALSE,"Feb00";"T13&amp;14",#N/A,FALSE,"Feb00"}</definedName>
    <definedName name="wrn.TablesJun" localSheetId="1" hidden="1">{"T6",#N/A,FALSE,"Feb00";"T7",#N/A,FALSE,"Feb00";"T8",#N/A,FALSE,"Feb00";"T9",#N/A,FALSE,"Feb00";"T13&amp;14",#N/A,FALSE,"Feb00"}</definedName>
    <definedName name="wrn.TablesJun" localSheetId="3" hidden="1">{"T6",#N/A,FALSE,"Feb00";"T7",#N/A,FALSE,"Feb00";"T8",#N/A,FALSE,"Feb00";"T9",#N/A,FALSE,"Feb00";"T13&amp;14",#N/A,FALSE,"Feb00"}</definedName>
    <definedName name="wrn.TablesJun" localSheetId="4" hidden="1">{"T6",#N/A,FALSE,"Feb00";"T7",#N/A,FALSE,"Feb00";"T8",#N/A,FALSE,"Feb00";"T9",#N/A,FALSE,"Feb00";"T13&amp;14",#N/A,FALSE,"Feb00"}</definedName>
    <definedName name="wrn.TablesJun" hidden="1">{"T6",#N/A,FALSE,"Feb00";"T7",#N/A,FALSE,"Feb00";"T8",#N/A,FALSE,"Feb00";"T9",#N/A,FALSE,"Feb00";"T13&amp;14",#N/A,FALSE,"Feb00"}</definedName>
    <definedName name="wrn.Weekly._.and._.Monthly._.Price._.Updates." localSheetId="0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1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4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ww" localSheetId="0" hidden="1">{"T6-Jun",#N/A,FALSE,"Jun00";"T7-Jun",#N/A,FALSE,"Jun00";"T8-Jun",#N/A,FALSE,"Jun00";"T9-Jun",#N/A,FALSE,"Jun00";"T13&amp;14-Jun",#N/A,FALSE,"Jun00"}</definedName>
    <definedName name="www" localSheetId="1" hidden="1">{"T6-Jun",#N/A,FALSE,"Jun00";"T7-Jun",#N/A,FALSE,"Jun00";"T8-Jun",#N/A,FALSE,"Jun00";"T9-Jun",#N/A,FALSE,"Jun00";"T13&amp;14-Jun",#N/A,FALSE,"Jun00"}</definedName>
    <definedName name="www" localSheetId="3" hidden="1">{"T6-Jun",#N/A,FALSE,"Jun00";"T7-Jun",#N/A,FALSE,"Jun00";"T8-Jun",#N/A,FALSE,"Jun00";"T9-Jun",#N/A,FALSE,"Jun00";"T13&amp;14-Jun",#N/A,FALSE,"Jun00"}</definedName>
    <definedName name="www" localSheetId="4" hidden="1">{"T6-Jun",#N/A,FALSE,"Jun00";"T7-Jun",#N/A,FALSE,"Jun00";"T8-Jun",#N/A,FALSE,"Jun00";"T9-Jun",#N/A,FALSE,"Jun00";"T13&amp;14-Jun",#N/A,FALSE,"Jun00"}</definedName>
    <definedName name="www" hidden="1">{"T6-Jun",#N/A,FALSE,"Jun00";"T7-Jun",#N/A,FALSE,"Jun00";"T8-Jun",#N/A,FALSE,"Jun00";"T9-Jun",#N/A,FALSE,"Jun00";"T13&amp;14-Jun",#N/A,FALSE,"Jun00"}</definedName>
    <definedName name="XLS" localSheetId="0">#REF!</definedName>
    <definedName name="XLS" localSheetId="2">#REF!</definedName>
    <definedName name="XLS" localSheetId="4">#REF!</definedName>
    <definedName name="XLS">#REF!</definedName>
    <definedName name="xx" localSheetId="0" hidden="1">{"t13&amp;t14Aug",#N/A,FALSE,"Aug00";"t9Aug",#N/A,FALSE,"Aug00";"t8Aug",#N/A,FALSE,"Aug00";"t7Aug",#N/A,FALSE,"Aug00";"t6Aug",#N/A,FALSE,"Aug00"}</definedName>
    <definedName name="xx" localSheetId="1" hidden="1">{"t13&amp;t14Aug",#N/A,FALSE,"Aug00";"t9Aug",#N/A,FALSE,"Aug00";"t8Aug",#N/A,FALSE,"Aug00";"t7Aug",#N/A,FALSE,"Aug00";"t6Aug",#N/A,FALSE,"Aug00"}</definedName>
    <definedName name="xx" localSheetId="4" hidden="1">{"t13&amp;t14Aug",#N/A,FALSE,"Aug00";"t9Aug",#N/A,FALSE,"Aug00";"t8Aug",#N/A,FALSE,"Aug00";"t7Aug",#N/A,FALSE,"Aug00";"t6Aug",#N/A,FALSE,"Aug00"}</definedName>
    <definedName name="xx" hidden="1">{"t13&amp;t14Aug",#N/A,FALSE,"Aug00";"t9Aug",#N/A,FALSE,"Aug00";"t8Aug",#N/A,FALSE,"Aug00";"t7Aug",#N/A,FALSE,"Aug00";"t6Aug",#N/A,FALSE,"Aug00"}</definedName>
    <definedName name="xxx" localSheetId="0" hidden="1">{"t13&amp;14-jul",#N/A,FALSE,"Jul00";"t9-jul",#N/A,FALSE,"Jul00";"t8-jul",#N/A,FALSE,"Jul00";"t7-jul",#N/A,FALSE,"Jul00";"t6-jul",#N/A,FALSE,"Jul00"}</definedName>
    <definedName name="xxx" localSheetId="1" hidden="1">{"t13&amp;14-jul",#N/A,FALSE,"Jul00";"t9-jul",#N/A,FALSE,"Jul00";"t8-jul",#N/A,FALSE,"Jul00";"t7-jul",#N/A,FALSE,"Jul00";"t6-jul",#N/A,FALSE,"Jul00"}</definedName>
    <definedName name="xxx" localSheetId="4" hidden="1">{"t13&amp;14-jul",#N/A,FALSE,"Jul00";"t9-jul",#N/A,FALSE,"Jul00";"t8-jul",#N/A,FALSE,"Jul00";"t7-jul",#N/A,FALSE,"Jul00";"t6-jul",#N/A,FALSE,"Jul00"}</definedName>
    <definedName name="xxx" hidden="1">{"t13&amp;14-jul",#N/A,FALSE,"Jul00";"t9-jul",#N/A,FALSE,"Jul00";"t8-jul",#N/A,FALSE,"Jul00";"t7-jul",#N/A,FALSE,"Jul00";"t6-jul",#N/A,FALSE,"Jul00"}</definedName>
  </definedNames>
  <calcPr calcId="145621" concurrentCalc="0"/>
</workbook>
</file>

<file path=xl/calcChain.xml><?xml version="1.0" encoding="utf-8"?>
<calcChain xmlns="http://schemas.openxmlformats.org/spreadsheetml/2006/main">
  <c r="M1" i="402" l="1"/>
  <c r="O1" i="395"/>
  <c r="P1" i="398"/>
  <c r="O1" i="396"/>
</calcChain>
</file>

<file path=xl/sharedStrings.xml><?xml version="1.0" encoding="utf-8"?>
<sst xmlns="http://schemas.openxmlformats.org/spreadsheetml/2006/main" count="226" uniqueCount="157">
  <si>
    <t>FSU</t>
  </si>
  <si>
    <t>Other Europe</t>
  </si>
  <si>
    <t>China</t>
  </si>
  <si>
    <t>Processing gains</t>
  </si>
  <si>
    <t>Non-OPEC supply</t>
  </si>
  <si>
    <t>Change</t>
  </si>
  <si>
    <t>Total OECD</t>
  </si>
  <si>
    <t>Latin America</t>
  </si>
  <si>
    <t>Middle East</t>
  </si>
  <si>
    <t>Africa</t>
  </si>
  <si>
    <t>Total DCs</t>
  </si>
  <si>
    <t>Algeria</t>
  </si>
  <si>
    <t>Angola</t>
  </si>
  <si>
    <t>Nigeria</t>
  </si>
  <si>
    <t>Saudi Arabia</t>
  </si>
  <si>
    <t>UAE</t>
  </si>
  <si>
    <t>Venezuela</t>
  </si>
  <si>
    <t/>
  </si>
  <si>
    <t>Gabon</t>
  </si>
  <si>
    <t xml:space="preserve">  Russia</t>
  </si>
  <si>
    <t xml:space="preserve">  Kazakhstan</t>
  </si>
  <si>
    <t xml:space="preserve">  Azerbaijan</t>
  </si>
  <si>
    <t xml:space="preserve">  FSU others</t>
  </si>
  <si>
    <t>Non-OPEC production</t>
  </si>
  <si>
    <t>OPEC (NGL+NCF)</t>
  </si>
  <si>
    <t>Non-OPEC &amp; 
OPEC (NGL+NCF)</t>
  </si>
  <si>
    <t>Ecuador</t>
  </si>
  <si>
    <t>Oil-on-water</t>
  </si>
  <si>
    <t>OECD onland commercial</t>
  </si>
  <si>
    <t>OECD SPR</t>
  </si>
  <si>
    <t>OECD total</t>
  </si>
  <si>
    <t>World demand</t>
  </si>
  <si>
    <t>OECD</t>
  </si>
  <si>
    <t>DCs</t>
  </si>
  <si>
    <t>(a) Total world demand</t>
  </si>
  <si>
    <t>(b) Total non-OPEC supply and OPEC NGLs</t>
  </si>
  <si>
    <t>Total supply</t>
  </si>
  <si>
    <t>Balance (stock change and miscellaneous)</t>
  </si>
  <si>
    <t>Total</t>
  </si>
  <si>
    <t>Memo items</t>
  </si>
  <si>
    <t>Iran**</t>
  </si>
  <si>
    <t>OPEC rig count</t>
  </si>
  <si>
    <t>Note:  Totals may not add up due to independent rounding.</t>
  </si>
  <si>
    <t>Closing stock levels, mb</t>
  </si>
  <si>
    <t>Americas</t>
  </si>
  <si>
    <t>Europe</t>
  </si>
  <si>
    <t>Asia Pacific</t>
  </si>
  <si>
    <t>OECD Europe</t>
  </si>
  <si>
    <t>OECD Asia Pacific</t>
  </si>
  <si>
    <t>OPEC NGLs + 
non-conventional oils</t>
  </si>
  <si>
    <t>OPEC crude oil production 
(secondary sources)</t>
  </si>
  <si>
    <t>Non-OPEC rig count</t>
  </si>
  <si>
    <t>3Q16</t>
  </si>
  <si>
    <t>4Q16</t>
  </si>
  <si>
    <t>Source: OPEC Secretariat.</t>
  </si>
  <si>
    <t xml:space="preserve">  Commercial</t>
  </si>
  <si>
    <t xml:space="preserve">  SPR</t>
  </si>
  <si>
    <t xml:space="preserve">  Commercial onland stocks</t>
  </si>
  <si>
    <t>1Q17</t>
  </si>
  <si>
    <t>2Q17</t>
  </si>
  <si>
    <t>3Q17</t>
  </si>
  <si>
    <t>4Q17</t>
  </si>
  <si>
    <t>OECD Americas</t>
  </si>
  <si>
    <t>Other Asia*</t>
  </si>
  <si>
    <t xml:space="preserve">  Americas</t>
  </si>
  <si>
    <t xml:space="preserve">  Europe</t>
  </si>
  <si>
    <t xml:space="preserve">  Asia Pacific</t>
  </si>
  <si>
    <t xml:space="preserve">(a) - (b)       </t>
  </si>
  <si>
    <t>World rig count***</t>
  </si>
  <si>
    <t xml:space="preserve">           ** Estimated data when Baker Hughes Incorporated did not reported the data.</t>
  </si>
  <si>
    <t xml:space="preserve">           Totals may not add up due to independent rounding. </t>
  </si>
  <si>
    <t>Sources: Baker Hughes Incorporated and OPEC Secretariat's estimates.</t>
  </si>
  <si>
    <t xml:space="preserve">  US</t>
  </si>
  <si>
    <t xml:space="preserve">  Canada</t>
  </si>
  <si>
    <t xml:space="preserve">  Mexico</t>
  </si>
  <si>
    <t xml:space="preserve">  Norway</t>
  </si>
  <si>
    <t xml:space="preserve">  UK</t>
  </si>
  <si>
    <t xml:space="preserve">  Oil</t>
  </si>
  <si>
    <t xml:space="preserve">  Gas</t>
  </si>
  <si>
    <t xml:space="preserve">  Others</t>
  </si>
  <si>
    <t xml:space="preserve">  of which:</t>
  </si>
  <si>
    <t>Note: * Other Asia includes Indonesia.</t>
  </si>
  <si>
    <t xml:space="preserve">           *** Data excludes China and FSU. </t>
  </si>
  <si>
    <t>Days of forward consumption in OECD, days</t>
  </si>
  <si>
    <r>
      <t xml:space="preserve">Days of forward consumption in OECD, </t>
    </r>
    <r>
      <rPr>
        <b/>
        <i/>
        <sz val="12"/>
        <color rgb="FF00A8EF"/>
        <rFont val="Arial"/>
        <family val="2"/>
      </rPr>
      <t>days</t>
    </r>
  </si>
  <si>
    <r>
      <t xml:space="preserve">OECD closing stock levels, </t>
    </r>
    <r>
      <rPr>
        <b/>
        <i/>
        <sz val="12"/>
        <color rgb="FF00A8EF"/>
        <rFont val="Arial"/>
        <family val="2"/>
      </rPr>
      <t>mb</t>
    </r>
  </si>
  <si>
    <t>1Q18</t>
  </si>
  <si>
    <t>2Q18</t>
  </si>
  <si>
    <t>3Q18</t>
  </si>
  <si>
    <t>4Q18</t>
  </si>
  <si>
    <t>Other Asia</t>
  </si>
  <si>
    <t>OPEC NGL</t>
  </si>
  <si>
    <t>OPEC Non-conventional</t>
  </si>
  <si>
    <t>18/17</t>
  </si>
  <si>
    <t>Table 11 - 1: World oil demand and supply balance, mb/d</t>
  </si>
  <si>
    <t>2017</t>
  </si>
  <si>
    <t>1Q19</t>
  </si>
  <si>
    <t>2Q19</t>
  </si>
  <si>
    <t>3Q19</t>
  </si>
  <si>
    <t>4Q19</t>
  </si>
  <si>
    <t>Equatorial Guinea**</t>
  </si>
  <si>
    <t>19/18</t>
  </si>
  <si>
    <t xml:space="preserve">  Cameroon</t>
  </si>
  <si>
    <t xml:space="preserve">  Chad</t>
  </si>
  <si>
    <t xml:space="preserve">  Egypt</t>
  </si>
  <si>
    <t xml:space="preserve">  Ghana</t>
  </si>
  <si>
    <t xml:space="preserve">  South Africa</t>
  </si>
  <si>
    <t xml:space="preserve">  Sudans</t>
  </si>
  <si>
    <t xml:space="preserve">  Africa other</t>
  </si>
  <si>
    <t xml:space="preserve">  Bahrain</t>
  </si>
  <si>
    <t xml:space="preserve">  Oman</t>
  </si>
  <si>
    <t xml:space="preserve">  Syria</t>
  </si>
  <si>
    <t xml:space="preserve">  Yemen</t>
  </si>
  <si>
    <t xml:space="preserve">  Brunei</t>
  </si>
  <si>
    <t xml:space="preserve">  India</t>
  </si>
  <si>
    <t xml:space="preserve">  Indonesia</t>
  </si>
  <si>
    <t xml:space="preserve">  Malaysia</t>
  </si>
  <si>
    <t xml:space="preserve">  Thailand</t>
  </si>
  <si>
    <t xml:space="preserve">  Vietnam</t>
  </si>
  <si>
    <t xml:space="preserve">  Asia others</t>
  </si>
  <si>
    <t xml:space="preserve">  Australia</t>
  </si>
  <si>
    <t xml:space="preserve">  Other Asia Pacific</t>
  </si>
  <si>
    <t xml:space="preserve">  Denmark</t>
  </si>
  <si>
    <t xml:space="preserve">  Other OECD Europe</t>
  </si>
  <si>
    <t xml:space="preserve">  Latin America others</t>
  </si>
  <si>
    <t xml:space="preserve">  Trinidad &amp; Tobago</t>
  </si>
  <si>
    <t xml:space="preserve">  Brazil</t>
  </si>
  <si>
    <t xml:space="preserve">  Colombia</t>
  </si>
  <si>
    <t xml:space="preserve">  Argentina</t>
  </si>
  <si>
    <t>Total non-OPEC supply</t>
  </si>
  <si>
    <t>Sources: Argus Media, Euroilstock, IEA, JODI, METI, OPEC Secretariat and US EIA.</t>
  </si>
  <si>
    <t>2018</t>
  </si>
  <si>
    <t>2018/17</t>
  </si>
  <si>
    <t xml:space="preserve">  Qatar</t>
  </si>
  <si>
    <t xml:space="preserve">            Non-OPEC supply includes Qatar.</t>
  </si>
  <si>
    <t>Congo</t>
  </si>
  <si>
    <t>Iraq</t>
  </si>
  <si>
    <t>Kuwait</t>
  </si>
  <si>
    <t>Libya</t>
  </si>
  <si>
    <t xml:space="preserve">          Totals may not add up due to independent rounding.</t>
  </si>
  <si>
    <t>Note: OECD Americas includes Chile. Middle East includes Qatar.</t>
  </si>
  <si>
    <t>Table 11 - 2: OECD oil stocks and oil on water at the end of period</t>
  </si>
  <si>
    <t>Table 11 - 3: Non-OPEC supply and OPEC natural gas liquids, mb/d</t>
  </si>
  <si>
    <t>Table 11 - 4: World rig count, units</t>
  </si>
  <si>
    <t>Dec/Nov</t>
  </si>
  <si>
    <t>OPEC</t>
  </si>
  <si>
    <t>Table 11 - 1:</t>
  </si>
  <si>
    <t>World oil demand and supply balance</t>
  </si>
  <si>
    <t>Table 11 - 2:</t>
  </si>
  <si>
    <t>Table 11 - 3:</t>
  </si>
  <si>
    <t>OECD oil stocks and oil on water at the end of period</t>
  </si>
  <si>
    <t>Table 11 - 4:</t>
  </si>
  <si>
    <t>Non-OPEC supply and OPEC natural gas liquids</t>
  </si>
  <si>
    <t>World rig count</t>
  </si>
  <si>
    <t>The full publication is available on the OPEC website at:</t>
  </si>
  <si>
    <t>OPEC : Monthly Oil Market Report</t>
  </si>
  <si>
    <t>Monthly Oil Market Report,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</si>
</sst>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#,##0.00_);[Red]\(&quot;$&quot;#,##0.00\)"/>
    <numFmt numFmtId="165" formatCode="[$-409]d\-mmm\-yy;@"/>
    <numFmt numFmtId="166" formatCode="0.000"/>
    <numFmt numFmtId="167" formatCode="0.0"/>
    <numFmt numFmtId="168" formatCode="[$-409]m/d/yy\ h:mm\ AM/PM;@"/>
    <numFmt numFmtId="169" formatCode="mmm\-yyyy"/>
    <numFmt numFmtId="170" formatCode="m/d/yy\ h:mm"/>
    <numFmt numFmtId="171" formatCode="mmm\ dd\,\ yyyy"/>
    <numFmt numFmtId="172" formatCode="yyyy"/>
    <numFmt numFmtId="173" formatCode="[$-F800]dddd\,\ mmmm\ dd\,\ yyyy"/>
    <numFmt numFmtId="174" formatCode="mmm\ yy"/>
    <numFmt numFmtId="175" formatCode="0.0000"/>
    <numFmt numFmtId="176" formatCode="mmm\ yyyy"/>
  </numFmts>
  <fonts count="72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16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21"/>
      <name val="Arial"/>
      <family val="2"/>
    </font>
    <font>
      <b/>
      <i/>
      <sz val="12"/>
      <name val="Arial"/>
      <family val="2"/>
    </font>
    <font>
      <sz val="12"/>
      <color theme="0" tint="-0.499984740745262"/>
      <name val="Arial"/>
      <family val="2"/>
    </font>
    <font>
      <sz val="12"/>
      <color rgb="FFED7D00"/>
      <name val="Arial"/>
      <family val="2"/>
    </font>
    <font>
      <sz val="11"/>
      <color rgb="FFED7D00"/>
      <name val="Arial"/>
      <family val="2"/>
    </font>
    <font>
      <b/>
      <sz val="14"/>
      <color rgb="FFFF0000"/>
      <name val="Arial"/>
      <family val="2"/>
    </font>
    <font>
      <i/>
      <sz val="11"/>
      <color rgb="FF000000"/>
      <name val="Arial"/>
      <family val="2"/>
    </font>
    <font>
      <b/>
      <sz val="14"/>
      <color rgb="FF00A8EF"/>
      <name val="Arial"/>
      <family val="2"/>
    </font>
    <font>
      <b/>
      <u/>
      <sz val="12"/>
      <color rgb="FF00A8EF"/>
      <name val="Arial"/>
      <family val="2"/>
    </font>
    <font>
      <b/>
      <sz val="12"/>
      <color rgb="FF00A8EF"/>
      <name val="Arial"/>
      <family val="2"/>
    </font>
    <font>
      <sz val="12"/>
      <color rgb="FF00A8EF"/>
      <name val="Arial"/>
      <family val="2"/>
    </font>
    <font>
      <b/>
      <i/>
      <sz val="12"/>
      <color rgb="FF00A8EF"/>
      <name val="Arial"/>
      <family val="2"/>
    </font>
    <font>
      <u/>
      <sz val="12"/>
      <color rgb="FF00A8EF"/>
      <name val="Arial"/>
      <family val="2"/>
    </font>
    <font>
      <i/>
      <sz val="12"/>
      <color rgb="FF00A8EF"/>
      <name val="Arial"/>
      <family val="2"/>
    </font>
    <font>
      <b/>
      <sz val="10"/>
      <color rgb="FFFF0000"/>
      <name val="Arial"/>
      <family val="2"/>
    </font>
    <font>
      <sz val="10"/>
      <color rgb="FFED7D00"/>
      <name val="Arial"/>
      <family val="2"/>
    </font>
    <font>
      <b/>
      <sz val="12"/>
      <color theme="2" tint="0.249977111117893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sz val="12"/>
      <color rgb="FF008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2" tint="0.749992370372631"/>
      <name val="Arial"/>
      <family val="2"/>
    </font>
    <font>
      <b/>
      <u/>
      <sz val="12"/>
      <color rgb="FF00B05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u/>
      <sz val="10"/>
      <color rgb="FF00B0F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2"/>
      <color theme="0" tint="-0.49998474074526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rgb="FFDCDCDC"/>
        <bgColor indexed="64"/>
      </patternFill>
    </fill>
    <fill>
      <patternFill patternType="solid">
        <fgColor rgb="FF93E0FF"/>
        <bgColor indexed="64"/>
      </patternFill>
    </fill>
    <fill>
      <patternFill patternType="solid">
        <fgColor rgb="FFC8F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170" fontId="2" fillId="0" borderId="0" applyFont="0" applyFill="0" applyBorder="0" applyAlignment="0" applyProtection="0">
      <alignment wrapText="1"/>
    </xf>
    <xf numFmtId="0" fontId="2" fillId="0" borderId="0"/>
    <xf numFmtId="0" fontId="1" fillId="0" borderId="0"/>
    <xf numFmtId="0" fontId="4" fillId="0" borderId="0"/>
    <xf numFmtId="0" fontId="5" fillId="0" borderId="0"/>
    <xf numFmtId="0" fontId="7" fillId="0" borderId="0"/>
    <xf numFmtId="0" fontId="10" fillId="0" borderId="0"/>
    <xf numFmtId="0" fontId="11" fillId="0" borderId="0"/>
    <xf numFmtId="0" fontId="12" fillId="0" borderId="0"/>
    <xf numFmtId="0" fontId="2" fillId="0" borderId="0"/>
    <xf numFmtId="0" fontId="1" fillId="0" borderId="0"/>
    <xf numFmtId="0" fontId="2" fillId="0" borderId="0"/>
    <xf numFmtId="0" fontId="8" fillId="2" borderId="1" applyNumberFormat="0" applyProtection="0">
      <alignment horizontal="center" wrapText="1"/>
    </xf>
    <xf numFmtId="0" fontId="8" fillId="2" borderId="2" applyNumberFormat="0" applyAlignment="0" applyProtection="0">
      <alignment wrapText="1"/>
    </xf>
    <xf numFmtId="0" fontId="2" fillId="3" borderId="0" applyNumberFormat="0" applyBorder="0">
      <alignment horizontal="center" wrapText="1"/>
    </xf>
    <xf numFmtId="0" fontId="2" fillId="4" borderId="3" applyNumberFormat="0">
      <alignment wrapText="1"/>
    </xf>
    <xf numFmtId="0" fontId="2" fillId="4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71" fontId="2" fillId="0" borderId="0" applyFill="0" applyBorder="0" applyAlignment="0" applyProtection="0">
      <alignment wrapText="1"/>
    </xf>
    <xf numFmtId="169" fontId="2" fillId="0" borderId="0" applyFill="0" applyBorder="0" applyAlignment="0" applyProtection="0">
      <alignment wrapText="1"/>
    </xf>
    <xf numFmtId="17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64" fontId="2" fillId="0" borderId="0" applyFill="0" applyBorder="0" applyAlignment="0" applyProtection="0">
      <alignment wrapText="1"/>
    </xf>
    <xf numFmtId="0" fontId="9" fillId="0" borderId="0" applyNumberFormat="0" applyFill="0" applyBorder="0">
      <alignment horizontal="left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5" borderId="0" applyNumberFormat="0" applyBorder="0" applyAlignment="0" applyProtection="0"/>
    <xf numFmtId="0" fontId="43" fillId="9" borderId="0" applyNumberFormat="0" applyBorder="0" applyAlignment="0" applyProtection="0"/>
    <xf numFmtId="0" fontId="44" fillId="26" borderId="9" applyNumberFormat="0" applyAlignment="0" applyProtection="0"/>
    <xf numFmtId="0" fontId="45" fillId="27" borderId="10" applyNumberFormat="0" applyAlignment="0" applyProtection="0"/>
    <xf numFmtId="0" fontId="46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1" fillId="13" borderId="9" applyNumberFormat="0" applyAlignment="0" applyProtection="0"/>
    <xf numFmtId="0" fontId="52" fillId="0" borderId="14" applyNumberFormat="0" applyFill="0" applyAlignment="0" applyProtection="0"/>
    <xf numFmtId="0" fontId="53" fillId="28" borderId="0" applyNumberFormat="0" applyBorder="0" applyAlignment="0" applyProtection="0"/>
    <xf numFmtId="0" fontId="40" fillId="0" borderId="0"/>
    <xf numFmtId="0" fontId="2" fillId="29" borderId="15" applyNumberFormat="0" applyFont="0" applyAlignment="0" applyProtection="0"/>
    <xf numFmtId="0" fontId="54" fillId="26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7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382">
    <xf numFmtId="0" fontId="0" fillId="0" borderId="0" xfId="0"/>
    <xf numFmtId="0" fontId="15" fillId="0" borderId="0" xfId="2" applyFont="1" applyFill="1" applyAlignment="1">
      <alignment vertical="center" wrapText="1"/>
    </xf>
    <xf numFmtId="0" fontId="15" fillId="0" borderId="0" xfId="2" applyFont="1" applyFill="1" applyBorder="1" applyAlignment="1">
      <alignment vertical="center" wrapText="1"/>
    </xf>
    <xf numFmtId="2" fontId="15" fillId="0" borderId="0" xfId="2" applyNumberFormat="1" applyFont="1" applyFill="1" applyAlignment="1">
      <alignment vertical="center" wrapText="1"/>
    </xf>
    <xf numFmtId="167" fontId="15" fillId="0" borderId="0" xfId="2" applyNumberFormat="1" applyFont="1" applyFill="1" applyBorder="1" applyAlignment="1">
      <alignment vertical="center" wrapText="1"/>
    </xf>
    <xf numFmtId="2" fontId="15" fillId="0" borderId="0" xfId="2" applyNumberFormat="1" applyFont="1" applyFill="1" applyBorder="1" applyAlignment="1">
      <alignment vertical="center" wrapText="1"/>
    </xf>
    <xf numFmtId="0" fontId="15" fillId="0" borderId="0" xfId="2" applyFont="1" applyFill="1" applyAlignment="1">
      <alignment vertical="center"/>
    </xf>
    <xf numFmtId="0" fontId="15" fillId="0" borderId="0" xfId="2" applyFont="1" applyFill="1" applyBorder="1" applyAlignment="1">
      <alignment vertical="center"/>
    </xf>
    <xf numFmtId="0" fontId="15" fillId="0" borderId="0" xfId="2" applyFont="1" applyFill="1" applyAlignment="1"/>
    <xf numFmtId="167" fontId="15" fillId="0" borderId="0" xfId="2" applyNumberFormat="1" applyFont="1" applyFill="1" applyAlignment="1">
      <alignment vertical="center" wrapText="1"/>
    </xf>
    <xf numFmtId="0" fontId="15" fillId="0" borderId="0" xfId="2" applyFont="1" applyFill="1" applyAlignment="1">
      <alignment wrapText="1"/>
    </xf>
    <xf numFmtId="0" fontId="15" fillId="0" borderId="0" xfId="2" applyFont="1" applyFill="1" applyBorder="1" applyAlignment="1">
      <alignment wrapText="1"/>
    </xf>
    <xf numFmtId="0" fontId="26" fillId="0" borderId="0" xfId="2" applyFont="1" applyFill="1" applyAlignment="1">
      <alignment vertical="center" wrapText="1"/>
    </xf>
    <xf numFmtId="0" fontId="26" fillId="0" borderId="0" xfId="2" applyFont="1" applyFill="1" applyBorder="1" applyAlignment="1">
      <alignment vertical="center" wrapText="1"/>
    </xf>
    <xf numFmtId="2" fontId="15" fillId="0" borderId="0" xfId="2" applyNumberFormat="1" applyFont="1" applyFill="1" applyAlignment="1">
      <alignment horizontal="center" vertical="center" wrapText="1"/>
    </xf>
    <xf numFmtId="2" fontId="14" fillId="0" borderId="0" xfId="2" applyNumberFormat="1" applyFont="1" applyFill="1" applyBorder="1" applyAlignment="1"/>
    <xf numFmtId="2" fontId="9" fillId="0" borderId="0" xfId="2" applyNumberFormat="1" applyFont="1" applyFill="1" applyBorder="1" applyAlignment="1">
      <alignment wrapText="1"/>
    </xf>
    <xf numFmtId="167" fontId="15" fillId="0" borderId="0" xfId="2" applyNumberFormat="1" applyFont="1" applyFill="1" applyBorder="1" applyAlignment="1">
      <alignment horizontal="right" wrapText="1"/>
    </xf>
    <xf numFmtId="2" fontId="15" fillId="0" borderId="0" xfId="2" applyNumberFormat="1" applyFont="1" applyFill="1" applyBorder="1" applyAlignment="1">
      <alignment wrapText="1"/>
    </xf>
    <xf numFmtId="3" fontId="15" fillId="0" borderId="0" xfId="2" applyNumberFormat="1" applyFont="1" applyFill="1" applyBorder="1" applyAlignment="1">
      <alignment horizontal="right" wrapText="1"/>
    </xf>
    <xf numFmtId="167" fontId="15" fillId="0" borderId="0" xfId="2" applyNumberFormat="1" applyFont="1" applyFill="1" applyBorder="1" applyAlignment="1">
      <alignment wrapText="1"/>
    </xf>
    <xf numFmtId="167" fontId="9" fillId="0" borderId="0" xfId="2" applyNumberFormat="1" applyFont="1" applyFill="1" applyBorder="1" applyAlignment="1">
      <alignment wrapText="1"/>
    </xf>
    <xf numFmtId="0" fontId="9" fillId="0" borderId="0" xfId="2" applyFont="1" applyFill="1" applyBorder="1" applyAlignment="1">
      <alignment wrapText="1"/>
    </xf>
    <xf numFmtId="0" fontId="15" fillId="0" borderId="0" xfId="2" applyFont="1" applyFill="1" applyBorder="1" applyAlignment="1"/>
    <xf numFmtId="167" fontId="15" fillId="0" borderId="0" xfId="2" applyNumberFormat="1" applyFont="1" applyFill="1" applyBorder="1" applyAlignment="1"/>
    <xf numFmtId="0" fontId="15" fillId="0" borderId="5" xfId="2" applyFont="1" applyFill="1" applyBorder="1" applyAlignment="1">
      <alignment wrapText="1"/>
    </xf>
    <xf numFmtId="167" fontId="15" fillId="0" borderId="5" xfId="2" applyNumberFormat="1" applyFont="1" applyFill="1" applyBorder="1" applyAlignment="1">
      <alignment wrapText="1"/>
    </xf>
    <xf numFmtId="2" fontId="9" fillId="0" borderId="4" xfId="2" applyNumberFormat="1" applyFont="1" applyFill="1" applyBorder="1" applyAlignment="1">
      <alignment wrapText="1"/>
    </xf>
    <xf numFmtId="0" fontId="15" fillId="0" borderId="5" xfId="2" applyFont="1" applyFill="1" applyBorder="1" applyAlignment="1"/>
    <xf numFmtId="167" fontId="15" fillId="0" borderId="5" xfId="2" applyNumberFormat="1" applyFont="1" applyFill="1" applyBorder="1" applyAlignment="1">
      <alignment horizontal="right"/>
    </xf>
    <xf numFmtId="167" fontId="15" fillId="0" borderId="5" xfId="2" applyNumberFormat="1" applyFont="1" applyFill="1" applyBorder="1" applyAlignment="1"/>
    <xf numFmtId="2" fontId="15" fillId="0" borderId="4" xfId="2" applyNumberFormat="1" applyFont="1" applyFill="1" applyBorder="1" applyAlignment="1">
      <alignment wrapText="1"/>
    </xf>
    <xf numFmtId="3" fontId="15" fillId="0" borderId="4" xfId="2" applyNumberFormat="1" applyFont="1" applyFill="1" applyBorder="1" applyAlignment="1">
      <alignment horizontal="right" wrapText="1"/>
    </xf>
    <xf numFmtId="167" fontId="15" fillId="0" borderId="4" xfId="2" applyNumberFormat="1" applyFont="1" applyFill="1" applyBorder="1" applyAlignment="1">
      <alignment horizontal="right" wrapText="1"/>
    </xf>
    <xf numFmtId="2" fontId="9" fillId="0" borderId="6" xfId="2" applyNumberFormat="1" applyFont="1" applyFill="1" applyBorder="1" applyAlignment="1">
      <alignment wrapText="1"/>
    </xf>
    <xf numFmtId="0" fontId="15" fillId="0" borderId="6" xfId="2" applyFont="1" applyFill="1" applyBorder="1" applyAlignment="1">
      <alignment wrapText="1"/>
    </xf>
    <xf numFmtId="167" fontId="15" fillId="0" borderId="6" xfId="2" applyNumberFormat="1" applyFont="1" applyFill="1" applyBorder="1" applyAlignment="1">
      <alignment horizontal="right" wrapText="1"/>
    </xf>
    <xf numFmtId="2" fontId="27" fillId="0" borderId="0" xfId="2" applyNumberFormat="1" applyFont="1" applyFill="1" applyAlignment="1">
      <alignment vertical="center"/>
    </xf>
    <xf numFmtId="2" fontId="9" fillId="0" borderId="6" xfId="2" applyNumberFormat="1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right" wrapText="1"/>
    </xf>
    <xf numFmtId="16" fontId="9" fillId="0" borderId="0" xfId="2" quotePrefix="1" applyNumberFormat="1" applyFont="1" applyFill="1" applyBorder="1" applyAlignment="1">
      <alignment wrapText="1"/>
    </xf>
    <xf numFmtId="0" fontId="9" fillId="0" borderId="0" xfId="2" quotePrefix="1" applyFont="1" applyFill="1" applyBorder="1" applyAlignment="1">
      <alignment wrapText="1"/>
    </xf>
    <xf numFmtId="2" fontId="28" fillId="0" borderId="0" xfId="2" applyNumberFormat="1" applyFont="1" applyFill="1" applyAlignment="1">
      <alignment vertical="center"/>
    </xf>
    <xf numFmtId="0" fontId="15" fillId="0" borderId="0" xfId="2" applyFont="1" applyFill="1" applyAlignment="1">
      <alignment horizontal="center" vertical="center"/>
    </xf>
    <xf numFmtId="2" fontId="6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16" fontId="6" fillId="0" borderId="0" xfId="2" applyNumberFormat="1" applyFont="1" applyFill="1" applyAlignment="1">
      <alignment vertical="center"/>
    </xf>
    <xf numFmtId="165" fontId="15" fillId="0" borderId="0" xfId="2" applyNumberFormat="1" applyFont="1" applyFill="1" applyAlignment="1">
      <alignment vertical="center"/>
    </xf>
    <xf numFmtId="3" fontId="15" fillId="0" borderId="0" xfId="2" applyNumberFormat="1" applyFont="1" applyFill="1" applyAlignment="1"/>
    <xf numFmtId="0" fontId="16" fillId="0" borderId="0" xfId="2" applyFont="1" applyFill="1" applyAlignment="1"/>
    <xf numFmtId="1" fontId="15" fillId="0" borderId="0" xfId="2" applyNumberFormat="1" applyFont="1" applyFill="1" applyAlignment="1"/>
    <xf numFmtId="0" fontId="9" fillId="0" borderId="0" xfId="2" applyFont="1" applyFill="1" applyBorder="1" applyAlignment="1">
      <alignment horizontal="right"/>
    </xf>
    <xf numFmtId="0" fontId="14" fillId="0" borderId="0" xfId="0" applyFont="1" applyFill="1" applyBorder="1" applyAlignment="1"/>
    <xf numFmtId="2" fontId="27" fillId="0" borderId="0" xfId="2" applyNumberFormat="1" applyFont="1" applyFill="1" applyBorder="1" applyAlignment="1"/>
    <xf numFmtId="0" fontId="14" fillId="0" borderId="0" xfId="3" applyFont="1" applyFill="1" applyBorder="1" applyAlignment="1">
      <alignment horizontal="left"/>
    </xf>
    <xf numFmtId="0" fontId="15" fillId="0" borderId="0" xfId="3" applyNumberFormat="1" applyFont="1" applyFill="1" applyBorder="1" applyAlignment="1"/>
    <xf numFmtId="0" fontId="18" fillId="0" borderId="0" xfId="3" applyNumberFormat="1" applyFont="1" applyFill="1" applyBorder="1" applyAlignment="1">
      <alignment horizontal="centerContinuous"/>
    </xf>
    <xf numFmtId="2" fontId="18" fillId="0" borderId="0" xfId="3" applyNumberFormat="1" applyFont="1" applyFill="1" applyBorder="1" applyAlignment="1"/>
    <xf numFmtId="0" fontId="18" fillId="0" borderId="0" xfId="3" applyNumberFormat="1" applyFont="1" applyFill="1" applyBorder="1" applyAlignment="1"/>
    <xf numFmtId="0" fontId="19" fillId="0" borderId="0" xfId="3" applyNumberFormat="1" applyFont="1" applyFill="1" applyBorder="1" applyAlignment="1"/>
    <xf numFmtId="2" fontId="18" fillId="0" borderId="0" xfId="3" applyNumberFormat="1" applyFont="1" applyFill="1" applyBorder="1" applyAlignment="1">
      <alignment horizontal="centerContinuous"/>
    </xf>
    <xf numFmtId="0" fontId="20" fillId="0" borderId="0" xfId="3" applyNumberFormat="1" applyFont="1" applyFill="1" applyBorder="1" applyAlignment="1">
      <alignment horizontal="centerContinuous"/>
    </xf>
    <xf numFmtId="0" fontId="6" fillId="0" borderId="0" xfId="3" applyFont="1" applyFill="1" applyBorder="1" applyAlignment="1">
      <alignment horizontal="centerContinuous"/>
    </xf>
    <xf numFmtId="2" fontId="15" fillId="0" borderId="0" xfId="3" applyNumberFormat="1" applyFont="1" applyFill="1" applyBorder="1" applyAlignment="1">
      <alignment horizontal="right"/>
    </xf>
    <xf numFmtId="2" fontId="3" fillId="0" borderId="0" xfId="3" applyNumberFormat="1" applyFont="1" applyFill="1" applyBorder="1" applyAlignment="1"/>
    <xf numFmtId="0" fontId="15" fillId="0" borderId="0" xfId="3" applyFont="1" applyFill="1" applyBorder="1" applyAlignment="1"/>
    <xf numFmtId="0" fontId="15" fillId="0" borderId="0" xfId="3" applyNumberFormat="1" applyFont="1" applyFill="1" applyBorder="1" applyAlignment="1">
      <alignment horizontal="right"/>
    </xf>
    <xf numFmtId="2" fontId="15" fillId="0" borderId="0" xfId="3" applyNumberFormat="1" applyFont="1" applyFill="1" applyBorder="1" applyAlignment="1">
      <alignment wrapText="1"/>
    </xf>
    <xf numFmtId="0" fontId="9" fillId="0" borderId="0" xfId="3" applyNumberFormat="1" applyFont="1" applyFill="1" applyBorder="1" applyAlignment="1"/>
    <xf numFmtId="2" fontId="9" fillId="0" borderId="0" xfId="3" applyNumberFormat="1" applyFont="1" applyFill="1" applyBorder="1" applyAlignment="1">
      <alignment wrapText="1"/>
    </xf>
    <xf numFmtId="2" fontId="9" fillId="0" borderId="0" xfId="3" applyNumberFormat="1" applyFont="1" applyFill="1" applyBorder="1" applyAlignment="1"/>
    <xf numFmtId="2" fontId="15" fillId="0" borderId="0" xfId="3" applyNumberFormat="1" applyFont="1" applyFill="1" applyBorder="1" applyAlignment="1"/>
    <xf numFmtId="0" fontId="20" fillId="0" borderId="0" xfId="3" applyFont="1" applyFill="1" applyBorder="1" applyAlignment="1"/>
    <xf numFmtId="0" fontId="6" fillId="0" borderId="0" xfId="3" applyFont="1" applyFill="1" applyBorder="1" applyAlignment="1"/>
    <xf numFmtId="168" fontId="9" fillId="0" borderId="0" xfId="3" applyNumberFormat="1" applyFont="1" applyFill="1" applyBorder="1" applyAlignment="1">
      <alignment horizontal="left" wrapText="1"/>
    </xf>
    <xf numFmtId="4" fontId="18" fillId="0" borderId="0" xfId="3" applyNumberFormat="1" applyFont="1" applyFill="1" applyBorder="1" applyAlignment="1">
      <alignment horizontal="right"/>
    </xf>
    <xf numFmtId="0" fontId="18" fillId="0" borderId="0" xfId="3" applyFont="1" applyFill="1" applyBorder="1" applyAlignment="1"/>
    <xf numFmtId="4" fontId="20" fillId="0" borderId="0" xfId="3" applyNumberFormat="1" applyFont="1" applyFill="1" applyBorder="1" applyAlignment="1"/>
    <xf numFmtId="165" fontId="9" fillId="0" borderId="0" xfId="3" applyNumberFormat="1" applyFont="1" applyFill="1" applyBorder="1" applyAlignment="1">
      <alignment horizontal="left"/>
    </xf>
    <xf numFmtId="168" fontId="16" fillId="0" borderId="0" xfId="0" applyNumberFormat="1" applyFont="1" applyFill="1" applyBorder="1" applyAlignment="1">
      <alignment horizontal="left"/>
    </xf>
    <xf numFmtId="2" fontId="18" fillId="0" borderId="0" xfId="3" applyNumberFormat="1" applyFont="1" applyFill="1" applyBorder="1" applyAlignment="1">
      <alignment horizontal="left"/>
    </xf>
    <xf numFmtId="0" fontId="21" fillId="0" borderId="0" xfId="3" applyFont="1" applyFill="1" applyBorder="1" applyAlignment="1">
      <alignment wrapText="1"/>
    </xf>
    <xf numFmtId="0" fontId="15" fillId="0" borderId="0" xfId="3" applyFont="1" applyFill="1" applyBorder="1" applyAlignment="1">
      <alignment wrapText="1"/>
    </xf>
    <xf numFmtId="4" fontId="19" fillId="0" borderId="0" xfId="3" applyNumberFormat="1" applyFont="1" applyFill="1" applyBorder="1" applyAlignment="1"/>
    <xf numFmtId="0" fontId="22" fillId="0" borderId="0" xfId="3" applyFont="1" applyFill="1" applyBorder="1" applyAlignment="1">
      <alignment wrapText="1"/>
    </xf>
    <xf numFmtId="4" fontId="18" fillId="0" borderId="0" xfId="3" applyNumberFormat="1" applyFont="1" applyFill="1" applyBorder="1" applyAlignment="1"/>
    <xf numFmtId="0" fontId="20" fillId="0" borderId="0" xfId="3" applyNumberFormat="1" applyFont="1" applyFill="1" applyBorder="1" applyAlignment="1"/>
    <xf numFmtId="0" fontId="22" fillId="0" borderId="0" xfId="3" applyFont="1" applyFill="1" applyBorder="1" applyAlignment="1"/>
    <xf numFmtId="166" fontId="22" fillId="0" borderId="0" xfId="3" applyNumberFormat="1" applyFont="1" applyFill="1" applyBorder="1" applyAlignment="1">
      <alignment wrapText="1"/>
    </xf>
    <xf numFmtId="166" fontId="22" fillId="0" borderId="0" xfId="3" applyNumberFormat="1" applyFont="1" applyFill="1" applyBorder="1" applyAlignment="1"/>
    <xf numFmtId="166" fontId="15" fillId="0" borderId="0" xfId="3" applyNumberFormat="1" applyFont="1" applyFill="1" applyBorder="1" applyAlignment="1">
      <alignment wrapText="1"/>
    </xf>
    <xf numFmtId="166" fontId="15" fillId="0" borderId="0" xfId="3" applyNumberFormat="1" applyFont="1" applyFill="1" applyBorder="1" applyAlignment="1"/>
    <xf numFmtId="0" fontId="18" fillId="0" borderId="0" xfId="3" applyFont="1" applyFill="1" applyBorder="1" applyAlignment="1">
      <alignment wrapText="1"/>
    </xf>
    <xf numFmtId="2" fontId="18" fillId="0" borderId="0" xfId="3" applyNumberFormat="1" applyFont="1" applyFill="1" applyBorder="1" applyAlignment="1">
      <alignment wrapText="1"/>
    </xf>
    <xf numFmtId="2" fontId="23" fillId="0" borderId="0" xfId="3" applyNumberFormat="1" applyFont="1" applyFill="1" applyBorder="1" applyAlignment="1">
      <alignment wrapText="1"/>
    </xf>
    <xf numFmtId="4" fontId="23" fillId="0" borderId="0" xfId="3" applyNumberFormat="1" applyFont="1" applyFill="1" applyBorder="1" applyAlignment="1"/>
    <xf numFmtId="4" fontId="23" fillId="0" borderId="0" xfId="3" applyNumberFormat="1" applyFont="1" applyFill="1" applyBorder="1" applyAlignment="1">
      <alignment horizontal="right"/>
    </xf>
    <xf numFmtId="0" fontId="23" fillId="0" borderId="0" xfId="3" applyNumberFormat="1" applyFont="1" applyFill="1" applyBorder="1" applyAlignment="1"/>
    <xf numFmtId="2" fontId="18" fillId="0" borderId="0" xfId="3" applyNumberFormat="1" applyFont="1" applyFill="1" applyBorder="1" applyAlignment="1">
      <alignment horizontal="right"/>
    </xf>
    <xf numFmtId="1" fontId="23" fillId="0" borderId="0" xfId="3" applyNumberFormat="1" applyFont="1" applyFill="1" applyBorder="1" applyAlignment="1"/>
    <xf numFmtId="2" fontId="23" fillId="0" borderId="0" xfId="3" applyNumberFormat="1" applyFont="1" applyFill="1" applyBorder="1" applyAlignment="1"/>
    <xf numFmtId="2" fontId="20" fillId="0" borderId="0" xfId="3" applyNumberFormat="1" applyFont="1" applyFill="1" applyBorder="1" applyAlignment="1"/>
    <xf numFmtId="0" fontId="26" fillId="0" borderId="0" xfId="3" applyNumberFormat="1" applyFont="1" applyFill="1" applyBorder="1" applyAlignment="1">
      <alignment horizontal="right"/>
    </xf>
    <xf numFmtId="0" fontId="26" fillId="0" borderId="0" xfId="3" applyNumberFormat="1" applyFont="1" applyFill="1" applyBorder="1" applyAlignment="1"/>
    <xf numFmtId="0" fontId="9" fillId="0" borderId="6" xfId="3" applyNumberFormat="1" applyFont="1" applyFill="1" applyBorder="1" applyAlignment="1"/>
    <xf numFmtId="2" fontId="9" fillId="0" borderId="6" xfId="3" applyNumberFormat="1" applyFont="1" applyFill="1" applyBorder="1" applyAlignment="1">
      <alignment wrapText="1"/>
    </xf>
    <xf numFmtId="1" fontId="15" fillId="0" borderId="0" xfId="11" applyNumberFormat="1" applyFont="1" applyFill="1" applyBorder="1" applyAlignment="1">
      <alignment horizontal="right"/>
    </xf>
    <xf numFmtId="1" fontId="25" fillId="0" borderId="0" xfId="11" applyNumberFormat="1" applyFont="1" applyFill="1" applyBorder="1" applyAlignment="1">
      <alignment horizontal="right"/>
    </xf>
    <xf numFmtId="1" fontId="15" fillId="0" borderId="0" xfId="11" applyNumberFormat="1" applyFont="1" applyFill="1" applyBorder="1" applyAlignment="1"/>
    <xf numFmtId="1" fontId="9" fillId="0" borderId="0" xfId="11" applyNumberFormat="1" applyFont="1" applyFill="1" applyBorder="1" applyAlignment="1"/>
    <xf numFmtId="1" fontId="9" fillId="0" borderId="0" xfId="11" applyNumberFormat="1" applyFont="1" applyFill="1" applyBorder="1" applyAlignment="1">
      <alignment horizontal="right"/>
    </xf>
    <xf numFmtId="3" fontId="15" fillId="0" borderId="0" xfId="11" applyNumberFormat="1" applyFont="1" applyFill="1" applyBorder="1" applyAlignment="1"/>
    <xf numFmtId="3" fontId="9" fillId="0" borderId="0" xfId="11" applyNumberFormat="1" applyFont="1" applyFill="1" applyBorder="1" applyAlignment="1"/>
    <xf numFmtId="3" fontId="15" fillId="0" borderId="0" xfId="12" applyNumberFormat="1" applyFont="1" applyFill="1" applyBorder="1" applyAlignment="1">
      <alignment horizontal="right"/>
    </xf>
    <xf numFmtId="0" fontId="15" fillId="0" borderId="0" xfId="3" applyFont="1" applyFill="1" applyBorder="1" applyAlignment="1">
      <alignment horizontal="right"/>
    </xf>
    <xf numFmtId="1" fontId="6" fillId="0" borderId="0" xfId="11" applyNumberFormat="1" applyFont="1" applyFill="1" applyBorder="1" applyAlignment="1">
      <alignment horizontal="left"/>
    </xf>
    <xf numFmtId="3" fontId="15" fillId="0" borderId="0" xfId="12" applyNumberFormat="1" applyFont="1" applyFill="1" applyBorder="1" applyAlignment="1">
      <alignment horizontal="left"/>
    </xf>
    <xf numFmtId="1" fontId="6" fillId="0" borderId="0" xfId="11" applyNumberFormat="1" applyFont="1" applyFill="1" applyBorder="1" applyAlignment="1"/>
    <xf numFmtId="1" fontId="15" fillId="0" borderId="0" xfId="12" applyNumberFormat="1" applyFont="1" applyFill="1" applyBorder="1" applyAlignment="1">
      <alignment horizontal="right"/>
    </xf>
    <xf numFmtId="3" fontId="25" fillId="0" borderId="0" xfId="12" applyNumberFormat="1" applyFont="1" applyFill="1" applyBorder="1" applyAlignment="1">
      <alignment horizontal="right"/>
    </xf>
    <xf numFmtId="1" fontId="9" fillId="0" borderId="6" xfId="11" applyNumberFormat="1" applyFont="1" applyFill="1" applyBorder="1" applyAlignment="1"/>
    <xf numFmtId="3" fontId="9" fillId="0" borderId="6" xfId="11" applyNumberFormat="1" applyFont="1" applyFill="1" applyBorder="1" applyAlignment="1"/>
    <xf numFmtId="3" fontId="6" fillId="0" borderId="0" xfId="11" applyNumberFormat="1" applyFont="1" applyFill="1" applyBorder="1" applyAlignment="1"/>
    <xf numFmtId="3" fontId="24" fillId="0" borderId="6" xfId="11" applyNumberFormat="1" applyFont="1" applyFill="1" applyBorder="1" applyAlignment="1"/>
    <xf numFmtId="3" fontId="24" fillId="0" borderId="0" xfId="11" applyNumberFormat="1" applyFont="1" applyFill="1" applyBorder="1" applyAlignment="1"/>
    <xf numFmtId="167" fontId="18" fillId="0" borderId="0" xfId="3" applyNumberFormat="1" applyFont="1" applyFill="1" applyBorder="1" applyAlignment="1"/>
    <xf numFmtId="0" fontId="15" fillId="5" borderId="0" xfId="2" applyFont="1" applyFill="1" applyBorder="1" applyAlignment="1">
      <alignment wrapText="1"/>
    </xf>
    <xf numFmtId="2" fontId="9" fillId="5" borderId="0" xfId="2" applyNumberFormat="1" applyFont="1" applyFill="1" applyBorder="1" applyAlignment="1">
      <alignment wrapText="1"/>
    </xf>
    <xf numFmtId="167" fontId="15" fillId="5" borderId="0" xfId="2" applyNumberFormat="1" applyFont="1" applyFill="1" applyBorder="1" applyAlignment="1">
      <alignment horizontal="right" wrapText="1"/>
    </xf>
    <xf numFmtId="167" fontId="15" fillId="5" borderId="0" xfId="2" applyNumberFormat="1" applyFont="1" applyFill="1" applyBorder="1" applyAlignment="1">
      <alignment wrapText="1"/>
    </xf>
    <xf numFmtId="2" fontId="15" fillId="5" borderId="0" xfId="2" applyNumberFormat="1" applyFont="1" applyFill="1" applyBorder="1" applyAlignment="1">
      <alignment wrapText="1"/>
    </xf>
    <xf numFmtId="2" fontId="9" fillId="5" borderId="0" xfId="10" applyNumberFormat="1" applyFont="1" applyFill="1" applyBorder="1" applyAlignment="1">
      <alignment horizontal="left" wrapText="1"/>
    </xf>
    <xf numFmtId="2" fontId="9" fillId="5" borderId="0" xfId="2" applyNumberFormat="1" applyFont="1" applyFill="1" applyBorder="1" applyAlignment="1"/>
    <xf numFmtId="167" fontId="15" fillId="5" borderId="0" xfId="2" applyNumberFormat="1" applyFont="1" applyFill="1" applyBorder="1" applyAlignment="1"/>
    <xf numFmtId="3" fontId="15" fillId="5" borderId="0" xfId="2" applyNumberFormat="1" applyFont="1" applyFill="1" applyBorder="1" applyAlignment="1">
      <alignment horizontal="right" wrapText="1"/>
    </xf>
    <xf numFmtId="3" fontId="9" fillId="5" borderId="0" xfId="2" applyNumberFormat="1" applyFont="1" applyFill="1" applyBorder="1" applyAlignment="1">
      <alignment horizontal="right" wrapText="1"/>
    </xf>
    <xf numFmtId="167" fontId="9" fillId="5" borderId="0" xfId="2" applyNumberFormat="1" applyFont="1" applyFill="1" applyBorder="1" applyAlignment="1">
      <alignment horizontal="right" wrapText="1"/>
    </xf>
    <xf numFmtId="2" fontId="15" fillId="5" borderId="0" xfId="2" applyNumberFormat="1" applyFont="1" applyFill="1" applyBorder="1" applyAlignment="1"/>
    <xf numFmtId="0" fontId="15" fillId="5" borderId="0" xfId="2" applyFont="1" applyFill="1" applyAlignment="1"/>
    <xf numFmtId="0" fontId="9" fillId="5" borderId="0" xfId="2" applyFont="1" applyFill="1" applyAlignment="1"/>
    <xf numFmtId="3" fontId="9" fillId="5" borderId="0" xfId="2" applyNumberFormat="1" applyFont="1" applyFill="1" applyAlignment="1">
      <alignment horizontal="right"/>
    </xf>
    <xf numFmtId="3" fontId="15" fillId="5" borderId="0" xfId="2" applyNumberFormat="1" applyFont="1" applyFill="1" applyAlignment="1">
      <alignment horizontal="right"/>
    </xf>
    <xf numFmtId="3" fontId="15" fillId="5" borderId="0" xfId="2" applyNumberFormat="1" applyFont="1" applyFill="1" applyAlignment="1"/>
    <xf numFmtId="1" fontId="15" fillId="5" borderId="0" xfId="2" applyNumberFormat="1" applyFont="1" applyFill="1" applyAlignment="1"/>
    <xf numFmtId="0" fontId="15" fillId="5" borderId="4" xfId="2" applyFont="1" applyFill="1" applyBorder="1" applyAlignment="1"/>
    <xf numFmtId="0" fontId="9" fillId="5" borderId="4" xfId="2" applyFont="1" applyFill="1" applyBorder="1" applyAlignment="1"/>
    <xf numFmtId="3" fontId="9" fillId="5" borderId="4" xfId="2" applyNumberFormat="1" applyFont="1" applyFill="1" applyBorder="1" applyAlignment="1"/>
    <xf numFmtId="1" fontId="15" fillId="5" borderId="4" xfId="2" applyNumberFormat="1" applyFont="1" applyFill="1" applyBorder="1" applyAlignment="1"/>
    <xf numFmtId="3" fontId="9" fillId="5" borderId="0" xfId="2" applyNumberFormat="1" applyFont="1" applyFill="1" applyAlignment="1"/>
    <xf numFmtId="0" fontId="15" fillId="5" borderId="0" xfId="3" applyNumberFormat="1" applyFont="1" applyFill="1" applyBorder="1" applyAlignment="1"/>
    <xf numFmtId="2" fontId="15" fillId="5" borderId="0" xfId="3" applyNumberFormat="1" applyFont="1" applyFill="1" applyBorder="1" applyAlignment="1">
      <alignment wrapText="1"/>
    </xf>
    <xf numFmtId="0" fontId="9" fillId="5" borderId="0" xfId="3" applyNumberFormat="1" applyFont="1" applyFill="1" applyBorder="1" applyAlignment="1"/>
    <xf numFmtId="2" fontId="9" fillId="5" borderId="0" xfId="3" applyNumberFormat="1" applyFont="1" applyFill="1" applyBorder="1" applyAlignment="1">
      <alignment wrapText="1"/>
    </xf>
    <xf numFmtId="0" fontId="9" fillId="5" borderId="6" xfId="3" applyNumberFormat="1" applyFont="1" applyFill="1" applyBorder="1" applyAlignment="1"/>
    <xf numFmtId="2" fontId="9" fillId="5" borderId="6" xfId="3" applyNumberFormat="1" applyFont="1" applyFill="1" applyBorder="1" applyAlignment="1">
      <alignment wrapText="1"/>
    </xf>
    <xf numFmtId="0" fontId="9" fillId="5" borderId="5" xfId="3" applyNumberFormat="1" applyFont="1" applyFill="1" applyBorder="1" applyAlignment="1"/>
    <xf numFmtId="2" fontId="9" fillId="5" borderId="5" xfId="3" applyNumberFormat="1" applyFont="1" applyFill="1" applyBorder="1" applyAlignment="1">
      <alignment wrapText="1"/>
    </xf>
    <xf numFmtId="2" fontId="15" fillId="5" borderId="0" xfId="3" applyNumberFormat="1" applyFont="1" applyFill="1" applyBorder="1" applyAlignment="1"/>
    <xf numFmtId="1" fontId="15" fillId="5" borderId="0" xfId="11" applyNumberFormat="1" applyFont="1" applyFill="1" applyBorder="1" applyAlignment="1"/>
    <xf numFmtId="3" fontId="15" fillId="5" borderId="0" xfId="12" applyNumberFormat="1" applyFont="1" applyFill="1" applyBorder="1" applyAlignment="1">
      <alignment horizontal="left"/>
    </xf>
    <xf numFmtId="3" fontId="15" fillId="5" borderId="0" xfId="11" applyNumberFormat="1" applyFont="1" applyFill="1" applyBorder="1" applyAlignment="1"/>
    <xf numFmtId="3" fontId="6" fillId="5" borderId="0" xfId="11" applyNumberFormat="1" applyFont="1" applyFill="1" applyBorder="1" applyAlignment="1"/>
    <xf numFmtId="2" fontId="9" fillId="5" borderId="6" xfId="2" applyNumberFormat="1" applyFont="1" applyFill="1" applyBorder="1" applyAlignment="1">
      <alignment horizontal="right" wrapText="1"/>
    </xf>
    <xf numFmtId="2" fontId="9" fillId="5" borderId="6" xfId="2" applyNumberFormat="1" applyFont="1" applyFill="1" applyBorder="1" applyAlignment="1">
      <alignment horizontal="left" wrapText="1"/>
    </xf>
    <xf numFmtId="3" fontId="9" fillId="5" borderId="6" xfId="2" applyNumberFormat="1" applyFont="1" applyFill="1" applyBorder="1" applyAlignment="1">
      <alignment horizontal="right" wrapText="1"/>
    </xf>
    <xf numFmtId="3" fontId="24" fillId="5" borderId="6" xfId="2" applyNumberFormat="1" applyFont="1" applyFill="1" applyBorder="1" applyAlignment="1">
      <alignment horizontal="right" wrapText="1"/>
    </xf>
    <xf numFmtId="167" fontId="9" fillId="5" borderId="6" xfId="2" applyNumberFormat="1" applyFont="1" applyFill="1" applyBorder="1" applyAlignment="1">
      <alignment horizontal="right" wrapText="1"/>
    </xf>
    <xf numFmtId="1" fontId="15" fillId="5" borderId="8" xfId="11" applyNumberFormat="1" applyFont="1" applyFill="1" applyBorder="1" applyAlignment="1"/>
    <xf numFmtId="3" fontId="15" fillId="5" borderId="8" xfId="12" applyNumberFormat="1" applyFont="1" applyFill="1" applyBorder="1" applyAlignment="1">
      <alignment horizontal="right"/>
    </xf>
    <xf numFmtId="3" fontId="6" fillId="5" borderId="8" xfId="11" applyNumberFormat="1" applyFont="1" applyFill="1" applyBorder="1" applyAlignment="1"/>
    <xf numFmtId="2" fontId="30" fillId="0" borderId="0" xfId="2" applyNumberFormat="1" applyFont="1" applyFill="1" applyAlignment="1">
      <alignment vertical="center"/>
    </xf>
    <xf numFmtId="2" fontId="31" fillId="0" borderId="0" xfId="2" applyNumberFormat="1" applyFont="1" applyFill="1" applyBorder="1" applyAlignment="1">
      <alignment wrapText="1"/>
    </xf>
    <xf numFmtId="0" fontId="31" fillId="0" borderId="0" xfId="2" applyFont="1" applyFill="1" applyBorder="1" applyAlignment="1">
      <alignment horizontal="right" wrapText="1"/>
    </xf>
    <xf numFmtId="2" fontId="32" fillId="0" borderId="0" xfId="2" applyNumberFormat="1" applyFont="1" applyFill="1" applyBorder="1" applyAlignment="1">
      <alignment wrapText="1"/>
    </xf>
    <xf numFmtId="0" fontId="33" fillId="0" borderId="0" xfId="2" applyFont="1" applyFill="1" applyBorder="1" applyAlignment="1">
      <alignment wrapText="1"/>
    </xf>
    <xf numFmtId="2" fontId="32" fillId="0" borderId="5" xfId="2" applyNumberFormat="1" applyFont="1" applyFill="1" applyBorder="1" applyAlignment="1"/>
    <xf numFmtId="2" fontId="32" fillId="0" borderId="5" xfId="2" applyNumberFormat="1" applyFont="1" applyFill="1" applyBorder="1" applyAlignment="1">
      <alignment wrapText="1"/>
    </xf>
    <xf numFmtId="2" fontId="30" fillId="0" borderId="0" xfId="2" applyNumberFormat="1" applyFont="1" applyFill="1" applyBorder="1" applyAlignment="1"/>
    <xf numFmtId="0" fontId="32" fillId="0" borderId="0" xfId="2" applyFont="1" applyFill="1" applyAlignment="1">
      <alignment vertical="center"/>
    </xf>
    <xf numFmtId="0" fontId="33" fillId="0" borderId="0" xfId="2" applyFont="1" applyFill="1" applyAlignment="1">
      <alignment vertical="center"/>
    </xf>
    <xf numFmtId="0" fontId="32" fillId="0" borderId="0" xfId="2" applyFont="1" applyFill="1" applyBorder="1" applyAlignment="1">
      <alignment horizontal="left" vertical="center"/>
    </xf>
    <xf numFmtId="0" fontId="32" fillId="0" borderId="0" xfId="2" applyFont="1" applyFill="1" applyAlignment="1">
      <alignment horizontal="left" vertical="center"/>
    </xf>
    <xf numFmtId="0" fontId="35" fillId="0" borderId="0" xfId="2" applyFont="1" applyFill="1" applyBorder="1" applyAlignment="1"/>
    <xf numFmtId="0" fontId="31" fillId="0" borderId="0" xfId="2" applyFont="1" applyFill="1" applyBorder="1" applyAlignment="1">
      <alignment horizontal="right"/>
    </xf>
    <xf numFmtId="2" fontId="32" fillId="0" borderId="0" xfId="2" applyNumberFormat="1" applyFont="1" applyFill="1" applyAlignment="1"/>
    <xf numFmtId="0" fontId="33" fillId="0" borderId="0" xfId="2" applyFont="1" applyFill="1" applyAlignment="1">
      <alignment wrapText="1"/>
    </xf>
    <xf numFmtId="2" fontId="30" fillId="0" borderId="0" xfId="3" applyNumberFormat="1" applyFont="1" applyFill="1" applyBorder="1" applyAlignment="1"/>
    <xf numFmtId="2" fontId="32" fillId="0" borderId="0" xfId="3" quotePrefix="1" applyNumberFormat="1" applyFont="1" applyFill="1" applyBorder="1" applyAlignment="1">
      <alignment horizontal="right" wrapText="1"/>
    </xf>
    <xf numFmtId="2" fontId="32" fillId="0" borderId="0" xfId="3" applyNumberFormat="1" applyFont="1" applyFill="1" applyBorder="1" applyAlignment="1">
      <alignment horizontal="right"/>
    </xf>
    <xf numFmtId="2" fontId="34" fillId="0" borderId="0" xfId="3" applyNumberFormat="1" applyFont="1" applyFill="1" applyBorder="1" applyAlignment="1">
      <alignment horizontal="right"/>
    </xf>
    <xf numFmtId="2" fontId="32" fillId="0" borderId="0" xfId="3" applyNumberFormat="1" applyFont="1" applyFill="1" applyBorder="1" applyAlignment="1">
      <alignment horizontal="right" wrapText="1"/>
    </xf>
    <xf numFmtId="0" fontId="31" fillId="0" borderId="0" xfId="3" applyNumberFormat="1" applyFont="1" applyFill="1" applyBorder="1" applyAlignment="1">
      <alignment horizontal="right"/>
    </xf>
    <xf numFmtId="0" fontId="31" fillId="0" borderId="0" xfId="3" quotePrefix="1" applyNumberFormat="1" applyFont="1" applyFill="1" applyBorder="1" applyAlignment="1">
      <alignment horizontal="right"/>
    </xf>
    <xf numFmtId="0" fontId="33" fillId="0" borderId="0" xfId="3" applyFont="1" applyFill="1" applyBorder="1" applyAlignment="1">
      <alignment horizontal="right"/>
    </xf>
    <xf numFmtId="1" fontId="36" fillId="0" borderId="0" xfId="11" applyNumberFormat="1" applyFont="1" applyFill="1" applyBorder="1" applyAlignment="1">
      <alignment horizontal="left"/>
    </xf>
    <xf numFmtId="1" fontId="33" fillId="0" borderId="0" xfId="11" applyNumberFormat="1" applyFont="1" applyFill="1" applyBorder="1" applyAlignment="1">
      <alignment horizontal="right"/>
    </xf>
    <xf numFmtId="1" fontId="33" fillId="0" borderId="0" xfId="11" applyNumberFormat="1" applyFont="1" applyFill="1" applyBorder="1" applyAlignment="1"/>
    <xf numFmtId="1" fontId="32" fillId="0" borderId="0" xfId="11" applyNumberFormat="1" applyFont="1" applyFill="1" applyBorder="1" applyAlignment="1">
      <alignment horizontal="right"/>
    </xf>
    <xf numFmtId="1" fontId="34" fillId="0" borderId="0" xfId="11" applyNumberFormat="1" applyFont="1" applyFill="1" applyBorder="1" applyAlignment="1">
      <alignment horizontal="right"/>
    </xf>
    <xf numFmtId="49" fontId="31" fillId="0" borderId="0" xfId="11" applyNumberFormat="1" applyFont="1" applyFill="1" applyBorder="1" applyAlignment="1">
      <alignment horizontal="right"/>
    </xf>
    <xf numFmtId="49" fontId="31" fillId="0" borderId="0" xfId="11" quotePrefix="1" applyNumberFormat="1" applyFont="1" applyFill="1" applyBorder="1" applyAlignment="1">
      <alignment horizontal="right"/>
    </xf>
    <xf numFmtId="174" fontId="31" fillId="0" borderId="0" xfId="11" quotePrefix="1" applyNumberFormat="1" applyFont="1" applyFill="1" applyBorder="1" applyAlignment="1">
      <alignment horizontal="right"/>
    </xf>
    <xf numFmtId="2" fontId="9" fillId="6" borderId="6" xfId="2" applyNumberFormat="1" applyFont="1" applyFill="1" applyBorder="1" applyAlignment="1">
      <alignment wrapText="1"/>
    </xf>
    <xf numFmtId="167" fontId="9" fillId="6" borderId="6" xfId="2" applyNumberFormat="1" applyFont="1" applyFill="1" applyBorder="1" applyAlignment="1">
      <alignment horizontal="right" wrapText="1"/>
    </xf>
    <xf numFmtId="167" fontId="9" fillId="6" borderId="6" xfId="2" applyNumberFormat="1" applyFont="1" applyFill="1" applyBorder="1" applyAlignment="1">
      <alignment wrapText="1"/>
    </xf>
    <xf numFmtId="0" fontId="15" fillId="6" borderId="6" xfId="2" applyFont="1" applyFill="1" applyBorder="1" applyAlignment="1">
      <alignment wrapText="1"/>
    </xf>
    <xf numFmtId="2" fontId="15" fillId="6" borderId="8" xfId="2" applyNumberFormat="1" applyFont="1" applyFill="1" applyBorder="1" applyAlignment="1">
      <alignment wrapText="1"/>
    </xf>
    <xf numFmtId="2" fontId="9" fillId="6" borderId="8" xfId="2" applyNumberFormat="1" applyFont="1" applyFill="1" applyBorder="1" applyAlignment="1">
      <alignment wrapText="1"/>
    </xf>
    <xf numFmtId="2" fontId="15" fillId="6" borderId="8" xfId="2" applyNumberFormat="1" applyFont="1" applyFill="1" applyBorder="1" applyAlignment="1">
      <alignment horizontal="right" wrapText="1"/>
    </xf>
    <xf numFmtId="2" fontId="9" fillId="6" borderId="6" xfId="2" applyNumberFormat="1" applyFont="1" applyFill="1" applyBorder="1" applyAlignment="1">
      <alignment horizontal="left" wrapText="1"/>
    </xf>
    <xf numFmtId="2" fontId="9" fillId="6" borderId="6" xfId="2" applyNumberFormat="1" applyFont="1" applyFill="1" applyBorder="1" applyAlignment="1">
      <alignment horizontal="right" wrapText="1"/>
    </xf>
    <xf numFmtId="0" fontId="15" fillId="6" borderId="6" xfId="2" applyFont="1" applyFill="1" applyBorder="1" applyAlignment="1"/>
    <xf numFmtId="0" fontId="9" fillId="6" borderId="6" xfId="2" applyFont="1" applyFill="1" applyBorder="1" applyAlignment="1"/>
    <xf numFmtId="3" fontId="9" fillId="6" borderId="6" xfId="2" applyNumberFormat="1" applyFont="1" applyFill="1" applyBorder="1" applyAlignment="1">
      <alignment horizontal="right"/>
    </xf>
    <xf numFmtId="0" fontId="15" fillId="6" borderId="7" xfId="2" applyFont="1" applyFill="1" applyBorder="1" applyAlignment="1"/>
    <xf numFmtId="0" fontId="9" fillId="6" borderId="7" xfId="2" applyFont="1" applyFill="1" applyBorder="1" applyAlignment="1"/>
    <xf numFmtId="3" fontId="9" fillId="6" borderId="7" xfId="2" applyNumberFormat="1" applyFont="1" applyFill="1" applyBorder="1" applyAlignment="1"/>
    <xf numFmtId="0" fontId="9" fillId="6" borderId="7" xfId="3" applyNumberFormat="1" applyFont="1" applyFill="1" applyBorder="1" applyAlignment="1"/>
    <xf numFmtId="2" fontId="9" fillId="6" borderId="7" xfId="3" applyNumberFormat="1" applyFont="1" applyFill="1" applyBorder="1" applyAlignment="1">
      <alignment wrapText="1"/>
    </xf>
    <xf numFmtId="3" fontId="9" fillId="6" borderId="6" xfId="2" applyNumberFormat="1" applyFont="1" applyFill="1" applyBorder="1" applyAlignment="1">
      <alignment horizontal="right" wrapText="1"/>
    </xf>
    <xf numFmtId="3" fontId="24" fillId="6" borderId="6" xfId="2" applyNumberFormat="1" applyFont="1" applyFill="1" applyBorder="1" applyAlignment="1">
      <alignment horizontal="right" wrapText="1"/>
    </xf>
    <xf numFmtId="167" fontId="15" fillId="6" borderId="6" xfId="2" applyNumberFormat="1" applyFont="1" applyFill="1" applyBorder="1" applyAlignment="1">
      <alignment horizontal="right" wrapText="1"/>
    </xf>
    <xf numFmtId="1" fontId="9" fillId="6" borderId="6" xfId="11" applyNumberFormat="1" applyFont="1" applyFill="1" applyBorder="1" applyAlignment="1"/>
    <xf numFmtId="1" fontId="9" fillId="6" borderId="6" xfId="11" applyNumberFormat="1" applyFont="1" applyFill="1" applyBorder="1" applyAlignment="1">
      <alignment horizontal="left"/>
    </xf>
    <xf numFmtId="3" fontId="9" fillId="6" borderId="6" xfId="11" applyNumberFormat="1" applyFont="1" applyFill="1" applyBorder="1" applyAlignment="1"/>
    <xf numFmtId="3" fontId="24" fillId="6" borderId="6" xfId="11" applyNumberFormat="1" applyFont="1" applyFill="1" applyBorder="1" applyAlignment="1"/>
    <xf numFmtId="0" fontId="9" fillId="5" borderId="4" xfId="2" applyFont="1" applyFill="1" applyBorder="1" applyAlignment="1">
      <alignment wrapText="1"/>
    </xf>
    <xf numFmtId="2" fontId="9" fillId="5" borderId="4" xfId="2" applyNumberFormat="1" applyFont="1" applyFill="1" applyBorder="1" applyAlignment="1">
      <alignment wrapText="1"/>
    </xf>
    <xf numFmtId="2" fontId="37" fillId="0" borderId="0" xfId="2" applyNumberFormat="1" applyFont="1" applyFill="1" applyAlignment="1">
      <alignment vertical="center"/>
    </xf>
    <xf numFmtId="0" fontId="38" fillId="0" borderId="0" xfId="2" applyFont="1" applyFill="1" applyAlignment="1">
      <alignment vertical="center" wrapText="1"/>
    </xf>
    <xf numFmtId="0" fontId="39" fillId="0" borderId="0" xfId="2" applyFont="1" applyFill="1" applyAlignment="1">
      <alignment horizontal="right"/>
    </xf>
    <xf numFmtId="167" fontId="15" fillId="5" borderId="0" xfId="3" applyNumberFormat="1" applyFont="1" applyFill="1" applyBorder="1" applyAlignment="1">
      <alignment horizontal="right"/>
    </xf>
    <xf numFmtId="167" fontId="15" fillId="0" borderId="0" xfId="3" applyNumberFormat="1" applyFont="1" applyFill="1" applyBorder="1" applyAlignment="1">
      <alignment horizontal="right"/>
    </xf>
    <xf numFmtId="167" fontId="9" fillId="0" borderId="0" xfId="3" applyNumberFormat="1" applyFont="1" applyFill="1" applyBorder="1" applyAlignment="1">
      <alignment horizontal="right"/>
    </xf>
    <xf numFmtId="167" fontId="9" fillId="5" borderId="0" xfId="3" applyNumberFormat="1" applyFont="1" applyFill="1" applyBorder="1" applyAlignment="1">
      <alignment horizontal="right"/>
    </xf>
    <xf numFmtId="167" fontId="9" fillId="5" borderId="6" xfId="3" applyNumberFormat="1" applyFont="1" applyFill="1" applyBorder="1" applyAlignment="1">
      <alignment horizontal="right"/>
    </xf>
    <xf numFmtId="167" fontId="9" fillId="0" borderId="6" xfId="3" applyNumberFormat="1" applyFont="1" applyFill="1" applyBorder="1" applyAlignment="1">
      <alignment horizontal="right"/>
    </xf>
    <xf numFmtId="167" fontId="9" fillId="5" borderId="5" xfId="3" applyNumberFormat="1" applyFont="1" applyFill="1" applyBorder="1" applyAlignment="1">
      <alignment horizontal="right"/>
    </xf>
    <xf numFmtId="167" fontId="9" fillId="6" borderId="7" xfId="3" applyNumberFormat="1" applyFont="1" applyFill="1" applyBorder="1" applyAlignment="1">
      <alignment horizontal="right"/>
    </xf>
    <xf numFmtId="1" fontId="1" fillId="0" borderId="0" xfId="73" applyNumberFormat="1" applyFont="1" applyBorder="1" applyAlignment="1">
      <alignment horizontal="center"/>
    </xf>
    <xf numFmtId="1" fontId="2" fillId="0" borderId="0" xfId="2" applyNumberFormat="1" applyFont="1" applyAlignment="1">
      <alignment horizontal="center"/>
    </xf>
    <xf numFmtId="1" fontId="2" fillId="0" borderId="0" xfId="2" applyNumberFormat="1" applyFont="1" applyFill="1" applyAlignment="1">
      <alignment horizontal="center"/>
    </xf>
    <xf numFmtId="0" fontId="58" fillId="0" borderId="0" xfId="2" applyFont="1" applyFill="1" applyBorder="1" applyAlignment="1"/>
    <xf numFmtId="0" fontId="58" fillId="0" borderId="0" xfId="2" applyFont="1" applyFill="1" applyBorder="1" applyAlignment="1">
      <alignment wrapText="1"/>
    </xf>
    <xf numFmtId="0" fontId="59" fillId="0" borderId="0" xfId="2" applyFont="1" applyFill="1" applyBorder="1" applyAlignment="1">
      <alignment wrapText="1"/>
    </xf>
    <xf numFmtId="1" fontId="58" fillId="0" borderId="0" xfId="11" applyNumberFormat="1" applyFont="1" applyFill="1" applyBorder="1" applyAlignment="1"/>
    <xf numFmtId="1" fontId="59" fillId="0" borderId="0" xfId="11" applyNumberFormat="1" applyFont="1" applyFill="1" applyBorder="1" applyAlignment="1"/>
    <xf numFmtId="167" fontId="15" fillId="5" borderId="19" xfId="2" applyNumberFormat="1" applyFont="1" applyFill="1" applyBorder="1" applyAlignment="1">
      <alignment horizontal="right" wrapText="1"/>
    </xf>
    <xf numFmtId="167" fontId="15" fillId="0" borderId="19" xfId="2" applyNumberFormat="1" applyFont="1" applyFill="1" applyBorder="1" applyAlignment="1">
      <alignment horizontal="right" wrapText="1"/>
    </xf>
    <xf numFmtId="167" fontId="15" fillId="0" borderId="21" xfId="2" applyNumberFormat="1" applyFont="1" applyFill="1" applyBorder="1" applyAlignment="1">
      <alignment horizontal="right"/>
    </xf>
    <xf numFmtId="3" fontId="15" fillId="5" borderId="19" xfId="2" applyNumberFormat="1" applyFont="1" applyFill="1" applyBorder="1" applyAlignment="1">
      <alignment horizontal="right" wrapText="1"/>
    </xf>
    <xf numFmtId="3" fontId="15" fillId="0" borderId="19" xfId="2" applyNumberFormat="1" applyFont="1" applyFill="1" applyBorder="1" applyAlignment="1">
      <alignment horizontal="right" wrapText="1"/>
    </xf>
    <xf numFmtId="3" fontId="9" fillId="5" borderId="19" xfId="2" applyNumberFormat="1" applyFont="1" applyFill="1" applyBorder="1" applyAlignment="1">
      <alignment horizontal="right" wrapText="1"/>
    </xf>
    <xf numFmtId="3" fontId="15" fillId="0" borderId="22" xfId="2" applyNumberFormat="1" applyFont="1" applyFill="1" applyBorder="1" applyAlignment="1">
      <alignment horizontal="right" wrapText="1"/>
    </xf>
    <xf numFmtId="3" fontId="9" fillId="5" borderId="19" xfId="2" applyNumberFormat="1" applyFont="1" applyFill="1" applyBorder="1" applyAlignment="1">
      <alignment horizontal="right"/>
    </xf>
    <xf numFmtId="3" fontId="15" fillId="0" borderId="19" xfId="2" applyNumberFormat="1" applyFont="1" applyFill="1" applyBorder="1" applyAlignment="1"/>
    <xf numFmtId="3" fontId="15" fillId="5" borderId="19" xfId="2" applyNumberFormat="1" applyFont="1" applyFill="1" applyBorder="1" applyAlignment="1"/>
    <xf numFmtId="1" fontId="15" fillId="0" borderId="19" xfId="2" applyNumberFormat="1" applyFont="1" applyFill="1" applyBorder="1" applyAlignment="1"/>
    <xf numFmtId="1" fontId="15" fillId="5" borderId="19" xfId="2" applyNumberFormat="1" applyFont="1" applyFill="1" applyBorder="1" applyAlignment="1"/>
    <xf numFmtId="3" fontId="9" fillId="6" borderId="20" xfId="2" applyNumberFormat="1" applyFont="1" applyFill="1" applyBorder="1" applyAlignment="1">
      <alignment horizontal="right"/>
    </xf>
    <xf numFmtId="3" fontId="9" fillId="5" borderId="22" xfId="2" applyNumberFormat="1" applyFont="1" applyFill="1" applyBorder="1" applyAlignment="1"/>
    <xf numFmtId="3" fontId="9" fillId="5" borderId="19" xfId="2" applyNumberFormat="1" applyFont="1" applyFill="1" applyBorder="1" applyAlignment="1"/>
    <xf numFmtId="3" fontId="9" fillId="6" borderId="27" xfId="2" applyNumberFormat="1" applyFont="1" applyFill="1" applyBorder="1" applyAlignment="1"/>
    <xf numFmtId="167" fontId="15" fillId="5" borderId="19" xfId="3" applyNumberFormat="1" applyFont="1" applyFill="1" applyBorder="1" applyAlignment="1">
      <alignment horizontal="right"/>
    </xf>
    <xf numFmtId="167" fontId="15" fillId="0" borderId="19" xfId="3" applyNumberFormat="1" applyFont="1" applyFill="1" applyBorder="1" applyAlignment="1">
      <alignment horizontal="right"/>
    </xf>
    <xf numFmtId="167" fontId="9" fillId="0" borderId="19" xfId="3" applyNumberFormat="1" applyFont="1" applyFill="1" applyBorder="1" applyAlignment="1">
      <alignment horizontal="right"/>
    </xf>
    <xf numFmtId="167" fontId="9" fillId="5" borderId="19" xfId="3" applyNumberFormat="1" applyFont="1" applyFill="1" applyBorder="1" applyAlignment="1">
      <alignment horizontal="right"/>
    </xf>
    <xf numFmtId="167" fontId="9" fillId="5" borderId="20" xfId="3" applyNumberFormat="1" applyFont="1" applyFill="1" applyBorder="1" applyAlignment="1">
      <alignment horizontal="right"/>
    </xf>
    <xf numFmtId="167" fontId="9" fillId="0" borderId="20" xfId="3" applyNumberFormat="1" applyFont="1" applyFill="1" applyBorder="1" applyAlignment="1">
      <alignment horizontal="right"/>
    </xf>
    <xf numFmtId="167" fontId="9" fillId="5" borderId="21" xfId="3" applyNumberFormat="1" applyFont="1" applyFill="1" applyBorder="1" applyAlignment="1">
      <alignment horizontal="right"/>
    </xf>
    <xf numFmtId="167" fontId="9" fillId="6" borderId="27" xfId="3" applyNumberFormat="1" applyFont="1" applyFill="1" applyBorder="1" applyAlignment="1">
      <alignment horizontal="right"/>
    </xf>
    <xf numFmtId="167" fontId="15" fillId="5" borderId="24" xfId="3" applyNumberFormat="1" applyFont="1" applyFill="1" applyBorder="1" applyAlignment="1">
      <alignment horizontal="right"/>
    </xf>
    <xf numFmtId="167" fontId="15" fillId="0" borderId="24" xfId="3" applyNumberFormat="1" applyFont="1" applyFill="1" applyBorder="1" applyAlignment="1">
      <alignment horizontal="right"/>
    </xf>
    <xf numFmtId="167" fontId="9" fillId="0" borderId="24" xfId="3" applyNumberFormat="1" applyFont="1" applyFill="1" applyBorder="1" applyAlignment="1">
      <alignment horizontal="right"/>
    </xf>
    <xf numFmtId="167" fontId="9" fillId="5" borderId="24" xfId="3" applyNumberFormat="1" applyFont="1" applyFill="1" applyBorder="1" applyAlignment="1">
      <alignment horizontal="right"/>
    </xf>
    <xf numFmtId="167" fontId="9" fillId="5" borderId="25" xfId="3" applyNumberFormat="1" applyFont="1" applyFill="1" applyBorder="1" applyAlignment="1">
      <alignment horizontal="right"/>
    </xf>
    <xf numFmtId="167" fontId="9" fillId="0" borderId="25" xfId="3" applyNumberFormat="1" applyFont="1" applyFill="1" applyBorder="1" applyAlignment="1">
      <alignment horizontal="right"/>
    </xf>
    <xf numFmtId="167" fontId="9" fillId="5" borderId="26" xfId="3" applyNumberFormat="1" applyFont="1" applyFill="1" applyBorder="1" applyAlignment="1">
      <alignment horizontal="right"/>
    </xf>
    <xf numFmtId="167" fontId="9" fillId="6" borderId="28" xfId="3" applyNumberFormat="1" applyFont="1" applyFill="1" applyBorder="1" applyAlignment="1">
      <alignment horizontal="right"/>
    </xf>
    <xf numFmtId="3" fontId="15" fillId="5" borderId="19" xfId="11" applyNumberFormat="1" applyFont="1" applyFill="1" applyBorder="1" applyAlignment="1"/>
    <xf numFmtId="3" fontId="15" fillId="0" borderId="19" xfId="11" applyNumberFormat="1" applyFont="1" applyFill="1" applyBorder="1" applyAlignment="1"/>
    <xf numFmtId="3" fontId="9" fillId="5" borderId="20" xfId="2" applyNumberFormat="1" applyFont="1" applyFill="1" applyBorder="1" applyAlignment="1">
      <alignment horizontal="right" wrapText="1"/>
    </xf>
    <xf numFmtId="3" fontId="9" fillId="0" borderId="20" xfId="11" applyNumberFormat="1" applyFont="1" applyFill="1" applyBorder="1" applyAlignment="1"/>
    <xf numFmtId="3" fontId="9" fillId="6" borderId="20" xfId="2" applyNumberFormat="1" applyFont="1" applyFill="1" applyBorder="1" applyAlignment="1">
      <alignment horizontal="right" wrapText="1"/>
    </xf>
    <xf numFmtId="3" fontId="9" fillId="6" borderId="20" xfId="11" applyNumberFormat="1" applyFont="1" applyFill="1" applyBorder="1" applyAlignment="1"/>
    <xf numFmtId="3" fontId="9" fillId="0" borderId="19" xfId="11" applyNumberFormat="1" applyFont="1" applyFill="1" applyBorder="1" applyAlignment="1"/>
    <xf numFmtId="3" fontId="15" fillId="5" borderId="18" xfId="12" applyNumberFormat="1" applyFont="1" applyFill="1" applyBorder="1" applyAlignment="1">
      <alignment horizontal="right"/>
    </xf>
    <xf numFmtId="3" fontId="6" fillId="5" borderId="24" xfId="11" applyNumberFormat="1" applyFont="1" applyFill="1" applyBorder="1" applyAlignment="1"/>
    <xf numFmtId="3" fontId="6" fillId="0" borderId="24" xfId="11" applyNumberFormat="1" applyFont="1" applyFill="1" applyBorder="1" applyAlignment="1"/>
    <xf numFmtId="3" fontId="24" fillId="5" borderId="25" xfId="2" applyNumberFormat="1" applyFont="1" applyFill="1" applyBorder="1" applyAlignment="1">
      <alignment horizontal="right" wrapText="1"/>
    </xf>
    <xf numFmtId="3" fontId="24" fillId="0" borderId="25" xfId="11" applyNumberFormat="1" applyFont="1" applyFill="1" applyBorder="1" applyAlignment="1"/>
    <xf numFmtId="3" fontId="24" fillId="6" borderId="25" xfId="2" applyNumberFormat="1" applyFont="1" applyFill="1" applyBorder="1" applyAlignment="1">
      <alignment horizontal="right" wrapText="1"/>
    </xf>
    <xf numFmtId="3" fontId="24" fillId="6" borderId="25" xfId="11" applyNumberFormat="1" applyFont="1" applyFill="1" applyBorder="1" applyAlignment="1"/>
    <xf numFmtId="3" fontId="24" fillId="0" borderId="24" xfId="11" applyNumberFormat="1" applyFont="1" applyFill="1" applyBorder="1" applyAlignment="1"/>
    <xf numFmtId="3" fontId="6" fillId="5" borderId="23" xfId="11" applyNumberFormat="1" applyFont="1" applyFill="1" applyBorder="1" applyAlignment="1"/>
    <xf numFmtId="167" fontId="15" fillId="0" borderId="0" xfId="2" applyNumberFormat="1" applyFont="1" applyFill="1" applyBorder="1" applyAlignment="1">
      <alignment horizontal="right"/>
    </xf>
    <xf numFmtId="2" fontId="9" fillId="0" borderId="6" xfId="2" applyNumberFormat="1" applyFont="1" applyFill="1" applyBorder="1" applyAlignment="1">
      <alignment horizontal="right" wrapText="1"/>
    </xf>
    <xf numFmtId="2" fontId="9" fillId="0" borderId="20" xfId="2" applyNumberFormat="1" applyFont="1" applyFill="1" applyBorder="1" applyAlignment="1">
      <alignment horizontal="right" wrapText="1"/>
    </xf>
    <xf numFmtId="167" fontId="15" fillId="0" borderId="19" xfId="2" applyNumberFormat="1" applyFont="1" applyFill="1" applyBorder="1" applyAlignment="1">
      <alignment horizontal="right"/>
    </xf>
    <xf numFmtId="2" fontId="60" fillId="0" borderId="0" xfId="2" applyNumberFormat="1" applyFont="1" applyFill="1" applyBorder="1" applyAlignment="1">
      <alignment wrapText="1"/>
    </xf>
    <xf numFmtId="167" fontId="60" fillId="0" borderId="0" xfId="2" applyNumberFormat="1" applyFont="1" applyFill="1" applyBorder="1" applyAlignment="1">
      <alignment wrapText="1"/>
    </xf>
    <xf numFmtId="2" fontId="58" fillId="0" borderId="0" xfId="2" applyNumberFormat="1" applyFont="1" applyFill="1" applyBorder="1" applyAlignment="1">
      <alignment wrapText="1"/>
    </xf>
    <xf numFmtId="167" fontId="58" fillId="0" borderId="0" xfId="2" applyNumberFormat="1" applyFont="1" applyFill="1" applyBorder="1" applyAlignment="1">
      <alignment wrapText="1"/>
    </xf>
    <xf numFmtId="2" fontId="58" fillId="0" borderId="0" xfId="2" applyNumberFormat="1" applyFont="1" applyFill="1" applyBorder="1" applyAlignment="1"/>
    <xf numFmtId="2" fontId="59" fillId="0" borderId="0" xfId="2" applyNumberFormat="1" applyFont="1" applyFill="1" applyBorder="1" applyAlignment="1">
      <alignment wrapText="1"/>
    </xf>
    <xf numFmtId="175" fontId="15" fillId="0" borderId="0" xfId="2" applyNumberFormat="1" applyFont="1" applyFill="1" applyBorder="1" applyAlignment="1">
      <alignment wrapText="1"/>
    </xf>
    <xf numFmtId="2" fontId="61" fillId="0" borderId="0" xfId="2" applyNumberFormat="1" applyFont="1" applyFill="1" applyBorder="1" applyAlignment="1">
      <alignment horizontal="right" vertical="center" wrapText="1"/>
    </xf>
    <xf numFmtId="1" fontId="61" fillId="0" borderId="0" xfId="2" applyNumberFormat="1" applyFont="1" applyFill="1" applyBorder="1" applyAlignment="1">
      <alignment horizontal="right" vertical="center" wrapText="1"/>
    </xf>
    <xf numFmtId="167" fontId="2" fillId="0" borderId="0" xfId="2" applyNumberFormat="1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right" vertical="center" wrapText="1"/>
    </xf>
    <xf numFmtId="3" fontId="15" fillId="0" borderId="0" xfId="2" applyNumberFormat="1" applyFont="1" applyFill="1" applyAlignment="1">
      <alignment wrapText="1"/>
    </xf>
    <xf numFmtId="3" fontId="15" fillId="0" borderId="19" xfId="2" applyNumberFormat="1" applyFont="1" applyFill="1" applyBorder="1" applyAlignment="1">
      <alignment wrapText="1"/>
    </xf>
    <xf numFmtId="3" fontId="9" fillId="0" borderId="5" xfId="11" applyNumberFormat="1" applyFont="1" applyFill="1" applyBorder="1" applyAlignment="1"/>
    <xf numFmtId="167" fontId="9" fillId="5" borderId="19" xfId="2" applyNumberFormat="1" applyFont="1" applyFill="1" applyBorder="1" applyAlignment="1">
      <alignment horizontal="right" wrapText="1"/>
    </xf>
    <xf numFmtId="167" fontId="15" fillId="0" borderId="22" xfId="2" applyNumberFormat="1" applyFont="1" applyFill="1" applyBorder="1" applyAlignment="1">
      <alignment horizontal="right" wrapText="1"/>
    </xf>
    <xf numFmtId="2" fontId="15" fillId="5" borderId="0" xfId="2" applyNumberFormat="1" applyFont="1" applyFill="1" applyBorder="1" applyAlignment="1">
      <alignment horizontal="right" wrapText="1"/>
    </xf>
    <xf numFmtId="2" fontId="15" fillId="5" borderId="19" xfId="2" applyNumberFormat="1" applyFont="1" applyFill="1" applyBorder="1" applyAlignment="1">
      <alignment horizontal="right" wrapText="1"/>
    </xf>
    <xf numFmtId="2" fontId="15" fillId="0" borderId="0" xfId="2" applyNumberFormat="1" applyFont="1" applyFill="1" applyBorder="1" applyAlignment="1">
      <alignment horizontal="right" wrapText="1"/>
    </xf>
    <xf numFmtId="2" fontId="15" fillId="0" borderId="19" xfId="2" applyNumberFormat="1" applyFont="1" applyFill="1" applyBorder="1" applyAlignment="1">
      <alignment horizontal="right" wrapText="1"/>
    </xf>
    <xf numFmtId="2" fontId="9" fillId="6" borderId="20" xfId="2" applyNumberFormat="1" applyFont="1" applyFill="1" applyBorder="1" applyAlignment="1">
      <alignment horizontal="right" wrapText="1"/>
    </xf>
    <xf numFmtId="2" fontId="15" fillId="0" borderId="5" xfId="2" applyNumberFormat="1" applyFont="1" applyFill="1" applyBorder="1" applyAlignment="1">
      <alignment horizontal="right" wrapText="1"/>
    </xf>
    <xf numFmtId="2" fontId="15" fillId="0" borderId="21" xfId="2" applyNumberFormat="1" applyFont="1" applyFill="1" applyBorder="1" applyAlignment="1">
      <alignment horizontal="right" wrapText="1"/>
    </xf>
    <xf numFmtId="2" fontId="9" fillId="0" borderId="5" xfId="2" applyNumberFormat="1" applyFont="1" applyFill="1" applyBorder="1" applyAlignment="1">
      <alignment horizontal="right" wrapText="1"/>
    </xf>
    <xf numFmtId="2" fontId="15" fillId="5" borderId="6" xfId="2" applyNumberFormat="1" applyFont="1" applyFill="1" applyBorder="1" applyAlignment="1">
      <alignment horizontal="right" wrapText="1"/>
    </xf>
    <xf numFmtId="2" fontId="15" fillId="5" borderId="0" xfId="2" applyNumberFormat="1" applyFont="1" applyFill="1" applyBorder="1" applyAlignment="1">
      <alignment horizontal="right"/>
    </xf>
    <xf numFmtId="2" fontId="15" fillId="5" borderId="20" xfId="2" applyNumberFormat="1" applyFont="1" applyFill="1" applyBorder="1" applyAlignment="1">
      <alignment horizontal="right"/>
    </xf>
    <xf numFmtId="2" fontId="15" fillId="5" borderId="19" xfId="2" applyNumberFormat="1" applyFont="1" applyFill="1" applyBorder="1" applyAlignment="1">
      <alignment horizontal="right"/>
    </xf>
    <xf numFmtId="2" fontId="15" fillId="5" borderId="6" xfId="2" applyNumberFormat="1" applyFont="1" applyFill="1" applyBorder="1" applyAlignment="1">
      <alignment horizontal="right"/>
    </xf>
    <xf numFmtId="2" fontId="15" fillId="0" borderId="6" xfId="2" applyNumberFormat="1" applyFont="1" applyFill="1" applyBorder="1" applyAlignment="1">
      <alignment horizontal="right" wrapText="1"/>
    </xf>
    <xf numFmtId="2" fontId="15" fillId="0" borderId="20" xfId="2" applyNumberFormat="1" applyFont="1" applyFill="1" applyBorder="1" applyAlignment="1">
      <alignment horizontal="right" wrapText="1"/>
    </xf>
    <xf numFmtId="2" fontId="15" fillId="5" borderId="20" xfId="2" applyNumberFormat="1" applyFont="1" applyFill="1" applyBorder="1" applyAlignment="1">
      <alignment horizontal="right" wrapText="1"/>
    </xf>
    <xf numFmtId="2" fontId="9" fillId="5" borderId="4" xfId="2" applyNumberFormat="1" applyFont="1" applyFill="1" applyBorder="1" applyAlignment="1">
      <alignment horizontal="right" wrapText="1"/>
    </xf>
    <xf numFmtId="2" fontId="9" fillId="5" borderId="22" xfId="2" applyNumberFormat="1" applyFont="1" applyFill="1" applyBorder="1" applyAlignment="1">
      <alignment horizontal="right" wrapText="1"/>
    </xf>
    <xf numFmtId="2" fontId="15" fillId="0" borderId="5" xfId="2" applyNumberFormat="1" applyFont="1" applyFill="1" applyBorder="1" applyAlignment="1">
      <alignment horizontal="right"/>
    </xf>
    <xf numFmtId="2" fontId="15" fillId="0" borderId="19" xfId="2" applyNumberFormat="1" applyFont="1" applyFill="1" applyBorder="1" applyAlignment="1">
      <alignment horizontal="right"/>
    </xf>
    <xf numFmtId="2" fontId="15" fillId="0" borderId="21" xfId="2" applyNumberFormat="1" applyFont="1" applyFill="1" applyBorder="1" applyAlignment="1">
      <alignment horizontal="right"/>
    </xf>
    <xf numFmtId="2" fontId="15" fillId="0" borderId="0" xfId="2" applyNumberFormat="1" applyFont="1" applyFill="1" applyBorder="1" applyAlignment="1">
      <alignment horizontal="right"/>
    </xf>
    <xf numFmtId="2" fontId="9" fillId="6" borderId="8" xfId="2" applyNumberFormat="1" applyFont="1" applyFill="1" applyBorder="1" applyAlignment="1">
      <alignment horizontal="right" wrapText="1"/>
    </xf>
    <xf numFmtId="2" fontId="9" fillId="6" borderId="18" xfId="2" applyNumberFormat="1" applyFont="1" applyFill="1" applyBorder="1" applyAlignment="1">
      <alignment horizontal="right" wrapText="1"/>
    </xf>
    <xf numFmtId="0" fontId="14" fillId="0" borderId="0" xfId="3" applyFont="1" applyFill="1" applyBorder="1" applyAlignment="1">
      <alignment horizontal="left"/>
    </xf>
    <xf numFmtId="1" fontId="15" fillId="5" borderId="0" xfId="2" applyNumberFormat="1" applyFont="1" applyFill="1" applyBorder="1" applyAlignment="1">
      <alignment horizontal="right" wrapText="1"/>
    </xf>
    <xf numFmtId="1" fontId="15" fillId="5" borderId="19" xfId="2" applyNumberFormat="1" applyFont="1" applyFill="1" applyBorder="1" applyAlignment="1">
      <alignment horizontal="right" wrapText="1"/>
    </xf>
    <xf numFmtId="1" fontId="15" fillId="0" borderId="0" xfId="2" applyNumberFormat="1" applyFont="1" applyFill="1" applyBorder="1" applyAlignment="1">
      <alignment horizontal="right" wrapText="1"/>
    </xf>
    <xf numFmtId="1" fontId="15" fillId="0" borderId="19" xfId="2" applyNumberFormat="1" applyFont="1" applyFill="1" applyBorder="1" applyAlignment="1">
      <alignment horizontal="right" wrapText="1"/>
    </xf>
    <xf numFmtId="1" fontId="9" fillId="5" borderId="4" xfId="2" applyNumberFormat="1" applyFont="1" applyFill="1" applyBorder="1" applyAlignment="1">
      <alignment horizontal="right" wrapText="1"/>
    </xf>
    <xf numFmtId="1" fontId="9" fillId="5" borderId="22" xfId="2" applyNumberFormat="1" applyFont="1" applyFill="1" applyBorder="1" applyAlignment="1">
      <alignment horizontal="right" wrapText="1"/>
    </xf>
    <xf numFmtId="2" fontId="62" fillId="0" borderId="0" xfId="2" applyNumberFormat="1" applyFont="1" applyFill="1" applyBorder="1" applyAlignment="1">
      <alignment horizontal="right" vertical="center" wrapText="1"/>
    </xf>
    <xf numFmtId="2" fontId="63" fillId="0" borderId="0" xfId="2" applyNumberFormat="1" applyFont="1" applyFill="1" applyBorder="1" applyAlignment="1">
      <alignment horizontal="right" vertical="center" wrapText="1"/>
    </xf>
    <xf numFmtId="175" fontId="15" fillId="0" borderId="0" xfId="3" applyNumberFormat="1" applyFont="1" applyFill="1" applyBorder="1" applyAlignment="1"/>
    <xf numFmtId="1" fontId="17" fillId="0" borderId="0" xfId="11" applyNumberFormat="1" applyFont="1" applyFill="1" applyBorder="1" applyAlignment="1"/>
    <xf numFmtId="1" fontId="16" fillId="0" borderId="0" xfId="11" applyNumberFormat="1" applyFont="1" applyFill="1" applyBorder="1" applyAlignment="1"/>
    <xf numFmtId="2" fontId="9" fillId="0" borderId="6" xfId="3" applyNumberFormat="1" applyFont="1" applyFill="1" applyBorder="1" applyAlignment="1"/>
    <xf numFmtId="0" fontId="9" fillId="0" borderId="5" xfId="3" applyNumberFormat="1" applyFont="1" applyFill="1" applyBorder="1" applyAlignment="1"/>
    <xf numFmtId="2" fontId="9" fillId="0" borderId="5" xfId="3" applyNumberFormat="1" applyFont="1" applyFill="1" applyBorder="1" applyAlignment="1">
      <alignment wrapText="1"/>
    </xf>
    <xf numFmtId="167" fontId="9" fillId="0" borderId="5" xfId="3" applyNumberFormat="1" applyFont="1" applyFill="1" applyBorder="1" applyAlignment="1">
      <alignment horizontal="right"/>
    </xf>
    <xf numFmtId="167" fontId="9" fillId="0" borderId="21" xfId="3" applyNumberFormat="1" applyFont="1" applyFill="1" applyBorder="1" applyAlignment="1">
      <alignment horizontal="right"/>
    </xf>
    <xf numFmtId="167" fontId="9" fillId="0" borderId="26" xfId="3" applyNumberFormat="1" applyFont="1" applyFill="1" applyBorder="1" applyAlignment="1">
      <alignment horizontal="right"/>
    </xf>
    <xf numFmtId="2" fontId="9" fillId="5" borderId="0" xfId="3" applyNumberFormat="1" applyFont="1" applyFill="1" applyBorder="1" applyAlignment="1"/>
    <xf numFmtId="2" fontId="9" fillId="7" borderId="4" xfId="3" applyNumberFormat="1" applyFont="1" applyFill="1" applyBorder="1" applyAlignment="1"/>
    <xf numFmtId="2" fontId="9" fillId="7" borderId="4" xfId="3" applyNumberFormat="1" applyFont="1" applyFill="1" applyBorder="1" applyAlignment="1">
      <alignment wrapText="1"/>
    </xf>
    <xf numFmtId="167" fontId="9" fillId="7" borderId="4" xfId="3" applyNumberFormat="1" applyFont="1" applyFill="1" applyBorder="1" applyAlignment="1">
      <alignment horizontal="right"/>
    </xf>
    <xf numFmtId="167" fontId="9" fillId="7" borderId="22" xfId="3" applyNumberFormat="1" applyFont="1" applyFill="1" applyBorder="1" applyAlignment="1">
      <alignment horizontal="right"/>
    </xf>
    <xf numFmtId="167" fontId="9" fillId="7" borderId="29" xfId="3" applyNumberFormat="1" applyFont="1" applyFill="1" applyBorder="1" applyAlignment="1">
      <alignment horizontal="right"/>
    </xf>
    <xf numFmtId="0" fontId="16" fillId="0" borderId="0" xfId="3" applyNumberFormat="1" applyFont="1" applyFill="1" applyBorder="1" applyAlignment="1"/>
    <xf numFmtId="0" fontId="29" fillId="0" borderId="0" xfId="3" applyFont="1" applyFill="1" applyBorder="1" applyAlignment="1"/>
    <xf numFmtId="0" fontId="64" fillId="0" borderId="0" xfId="2" applyFont="1" applyFill="1" applyBorder="1" applyAlignment="1">
      <alignment horizontal="right" wrapText="1"/>
    </xf>
    <xf numFmtId="1" fontId="65" fillId="0" borderId="0" xfId="2" applyNumberFormat="1" applyFont="1" applyFill="1" applyBorder="1" applyAlignment="1">
      <alignment horizontal="right" vertical="center" wrapText="1"/>
    </xf>
    <xf numFmtId="2" fontId="66" fillId="0" borderId="0" xfId="2" applyNumberFormat="1" applyFont="1" applyFill="1" applyBorder="1" applyAlignment="1">
      <alignment horizontal="right" vertical="center" wrapText="1"/>
    </xf>
    <xf numFmtId="0" fontId="64" fillId="0" borderId="0" xfId="2" quotePrefix="1" applyFont="1" applyFill="1" applyBorder="1" applyAlignment="1">
      <alignment horizontal="right" wrapText="1"/>
    </xf>
    <xf numFmtId="176" fontId="67" fillId="30" borderId="0" xfId="31" applyNumberFormat="1" applyFont="1" applyFill="1" applyBorder="1"/>
    <xf numFmtId="0" fontId="2" fillId="0" borderId="0" xfId="31" applyFont="1"/>
    <xf numFmtId="176" fontId="9" fillId="30" borderId="0" xfId="31" applyNumberFormat="1" applyFont="1" applyFill="1" applyBorder="1"/>
    <xf numFmtId="0" fontId="69" fillId="0" borderId="0" xfId="79" applyFont="1"/>
    <xf numFmtId="0" fontId="70" fillId="0" borderId="0" xfId="31" applyFont="1"/>
    <xf numFmtId="0" fontId="67" fillId="0" borderId="0" xfId="2" applyFont="1" applyFill="1" applyBorder="1" applyAlignment="1">
      <alignment horizontal="right" vertical="center"/>
    </xf>
    <xf numFmtId="0" fontId="71" fillId="0" borderId="0" xfId="2" applyFont="1" applyFill="1" applyBorder="1" applyAlignment="1">
      <alignment horizontal="right" vertical="center"/>
    </xf>
    <xf numFmtId="0" fontId="71" fillId="0" borderId="0" xfId="2" applyFont="1" applyFill="1" applyAlignment="1">
      <alignment horizontal="right" vertical="center"/>
    </xf>
    <xf numFmtId="0" fontId="71" fillId="0" borderId="0" xfId="3" applyNumberFormat="1" applyFont="1" applyFill="1" applyBorder="1" applyAlignment="1">
      <alignment horizontal="right"/>
    </xf>
    <xf numFmtId="1" fontId="71" fillId="0" borderId="0" xfId="11" applyNumberFormat="1" applyFont="1" applyFill="1" applyBorder="1" applyAlignment="1">
      <alignment horizontal="right"/>
    </xf>
    <xf numFmtId="0" fontId="69" fillId="0" borderId="0" xfId="79" applyFont="1" applyAlignment="1">
      <alignment horizontal="left"/>
    </xf>
    <xf numFmtId="173" fontId="16" fillId="0" borderId="0" xfId="2" applyNumberFormat="1" applyFont="1" applyFill="1" applyAlignment="1">
      <alignment horizontal="left" vertical="center"/>
    </xf>
    <xf numFmtId="2" fontId="14" fillId="0" borderId="0" xfId="3" applyNumberFormat="1" applyFont="1" applyFill="1" applyBorder="1" applyAlignment="1">
      <alignment horizontal="left" wrapText="1"/>
    </xf>
  </cellXfs>
  <cellStyles count="80">
    <cellStyle name="20% - Accent1 2" xfId="37"/>
    <cellStyle name="20% - Accent2 2" xfId="38"/>
    <cellStyle name="20% - Accent3 2" xfId="39"/>
    <cellStyle name="20% - Accent4 2" xfId="40"/>
    <cellStyle name="20% - Accent5 2" xfId="41"/>
    <cellStyle name="20% - Accent6 2" xfId="42"/>
    <cellStyle name="40% - Accent1 2" xfId="43"/>
    <cellStyle name="40% - Accent2 2" xfId="44"/>
    <cellStyle name="40% - Accent3 2" xfId="45"/>
    <cellStyle name="40% - Accent4 2" xfId="46"/>
    <cellStyle name="40% - Accent5 2" xfId="47"/>
    <cellStyle name="40% - Accent6 2" xfId="48"/>
    <cellStyle name="60% - Accent1 2" xfId="49"/>
    <cellStyle name="60% - Accent2 2" xfId="50"/>
    <cellStyle name="60% - Accent3 2" xfId="51"/>
    <cellStyle name="60% - Accent4 2" xfId="52"/>
    <cellStyle name="60% - Accent5 2" xfId="53"/>
    <cellStyle name="60% - Accent6 2" xfId="54"/>
    <cellStyle name="Accent1 2" xfId="55"/>
    <cellStyle name="Accent2 2" xfId="56"/>
    <cellStyle name="Accent3 2" xfId="57"/>
    <cellStyle name="Accent4 2" xfId="58"/>
    <cellStyle name="Accent5 2" xfId="59"/>
    <cellStyle name="Accent6 2" xfId="60"/>
    <cellStyle name="Bad 2" xfId="61"/>
    <cellStyle name="Calculation 2" xfId="62"/>
    <cellStyle name="Check Cell 2" xfId="63"/>
    <cellStyle name="DateTime" xfId="1"/>
    <cellStyle name="Explanatory Text 2" xfId="64"/>
    <cellStyle name="Good 2" xfId="65"/>
    <cellStyle name="Heading 1 2" xfId="66"/>
    <cellStyle name="Heading 2 2" xfId="67"/>
    <cellStyle name="Heading 3 2" xfId="68"/>
    <cellStyle name="Heading 4 2" xfId="69"/>
    <cellStyle name="Hyperlink 2" xfId="79"/>
    <cellStyle name="Input 2" xfId="70"/>
    <cellStyle name="Linked Cell 2" xfId="71"/>
    <cellStyle name="Neutral 2" xfId="72"/>
    <cellStyle name="Normal" xfId="0" builtinId="0"/>
    <cellStyle name="Normal 10" xfId="29"/>
    <cellStyle name="Normal 11" xfId="31"/>
    <cellStyle name="Normal 12" xfId="32"/>
    <cellStyle name="Normal 13" xfId="33"/>
    <cellStyle name="Normal 14" xfId="34"/>
    <cellStyle name="Normal 15" xfId="35"/>
    <cellStyle name="Normal 16" xfId="36"/>
    <cellStyle name="Normal 2" xfId="2"/>
    <cellStyle name="Normal 3" xfId="3"/>
    <cellStyle name="Normal 3 2" xfId="30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BALTAB" xfId="10"/>
    <cellStyle name="Normal_JUL00" xfId="11"/>
    <cellStyle name="Normal_NEWOCST1" xfId="73"/>
    <cellStyle name="Normal_RIGSnew" xfId="12"/>
    <cellStyle name="Note 2" xfId="74"/>
    <cellStyle name="Output 2" xfId="75"/>
    <cellStyle name="Style 21" xfId="13"/>
    <cellStyle name="Style 22" xfId="14"/>
    <cellStyle name="Style 23" xfId="15"/>
    <cellStyle name="Style 24" xfId="16"/>
    <cellStyle name="Style 25" xfId="17"/>
    <cellStyle name="Style 26" xfId="18"/>
    <cellStyle name="Style 27" xfId="19"/>
    <cellStyle name="Style 28" xfId="20"/>
    <cellStyle name="Style 29" xfId="21"/>
    <cellStyle name="Style 30" xfId="22"/>
    <cellStyle name="Style 31" xfId="23"/>
    <cellStyle name="Style 32" xfId="24"/>
    <cellStyle name="Style 33" xfId="25"/>
    <cellStyle name="Style 34" xfId="26"/>
    <cellStyle name="Style 35" xfId="27"/>
    <cellStyle name="Style 36" xfId="28"/>
    <cellStyle name="Title 2" xfId="76"/>
    <cellStyle name="Total 2" xfId="77"/>
    <cellStyle name="Warning Text 2" xfId="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28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FF93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775E3D"/>
      <rgbColor rgb="00993366"/>
      <rgbColor rgb="00333399"/>
      <rgbColor rgb="00333333"/>
    </indexedColors>
    <mruColors>
      <color rgb="FFDCDCDC"/>
      <color rgb="FF93E0FF"/>
      <color rgb="FFC8F0FF"/>
      <color rgb="FF00A8EF"/>
      <color rgb="FFFEC382"/>
      <color rgb="FFEDEDED"/>
      <color rgb="FFED7D00"/>
      <color rgb="FFC6DCF0"/>
      <color rgb="FF1D60A9"/>
      <color rgb="FF2661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114301</xdr:rowOff>
    </xdr:from>
    <xdr:to>
      <xdr:col>0</xdr:col>
      <xdr:colOff>657226</xdr:colOff>
      <xdr:row>2</xdr:row>
      <xdr:rowOff>178758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14301"/>
          <a:ext cx="476250" cy="454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AUG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MA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OilinTransit-Nov09"/>
      <sheetName val="Oil in Transit (2)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OMR">
      <a:dk1>
        <a:sysClr val="windowText" lastClr="000000"/>
      </a:dk1>
      <a:lt1>
        <a:sysClr val="window" lastClr="FFFFFF"/>
      </a:lt1>
      <a:dk2>
        <a:srgbClr val="0064D0"/>
      </a:dk2>
      <a:lt2>
        <a:srgbClr val="016337"/>
      </a:lt2>
      <a:accent1>
        <a:srgbClr val="822182"/>
      </a:accent1>
      <a:accent2>
        <a:srgbClr val="C30F00"/>
      </a:accent2>
      <a:accent3>
        <a:srgbClr val="5A3780"/>
      </a:accent3>
      <a:accent4>
        <a:srgbClr val="76BA24"/>
      </a:accent4>
      <a:accent5>
        <a:srgbClr val="7E3A10"/>
      </a:accent5>
      <a:accent6>
        <a:srgbClr val="F5B400"/>
      </a:accent6>
      <a:hlink>
        <a:srgbClr val="008991"/>
      </a:hlink>
      <a:folHlink>
        <a:srgbClr val="ED7D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pec.org/opec_web/en/publications/338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G12"/>
  <sheetViews>
    <sheetView showGridLines="0" tabSelected="1" workbookViewId="0">
      <selection activeCell="H12" sqref="H12"/>
    </sheetView>
  </sheetViews>
  <sheetFormatPr defaultRowHeight="12.75" x14ac:dyDescent="0.2"/>
  <cols>
    <col min="1" max="1" width="13.33203125" style="370" customWidth="1"/>
    <col min="2" max="2" width="14.33203125" style="370" customWidth="1"/>
    <col min="3" max="4" width="9.6640625" style="370" customWidth="1"/>
    <col min="5" max="16384" width="9.33203125" style="370"/>
  </cols>
  <sheetData>
    <row r="2" spans="2:7" ht="18" x14ac:dyDescent="0.25">
      <c r="B2" s="369" t="s">
        <v>145</v>
      </c>
    </row>
    <row r="3" spans="2:7" ht="15.75" x14ac:dyDescent="0.25">
      <c r="B3" s="371" t="s">
        <v>156</v>
      </c>
    </row>
    <row r="5" spans="2:7" x14ac:dyDescent="0.2">
      <c r="B5" s="372" t="s">
        <v>146</v>
      </c>
      <c r="C5" s="370" t="s">
        <v>147</v>
      </c>
    </row>
    <row r="6" spans="2:7" x14ac:dyDescent="0.2">
      <c r="B6" s="372" t="s">
        <v>148</v>
      </c>
      <c r="C6" s="370" t="s">
        <v>150</v>
      </c>
    </row>
    <row r="7" spans="2:7" x14ac:dyDescent="0.2">
      <c r="B7" s="372" t="s">
        <v>149</v>
      </c>
      <c r="C7" s="370" t="s">
        <v>152</v>
      </c>
    </row>
    <row r="8" spans="2:7" x14ac:dyDescent="0.2">
      <c r="B8" s="372" t="s">
        <v>151</v>
      </c>
      <c r="C8" s="370" t="s">
        <v>153</v>
      </c>
    </row>
    <row r="11" spans="2:7" x14ac:dyDescent="0.2">
      <c r="B11" s="373" t="s">
        <v>154</v>
      </c>
      <c r="G11" s="372"/>
    </row>
    <row r="12" spans="2:7" x14ac:dyDescent="0.2">
      <c r="B12" s="379" t="s">
        <v>155</v>
      </c>
      <c r="C12" s="379"/>
      <c r="D12" s="379"/>
      <c r="E12" s="379"/>
      <c r="F12" s="379"/>
    </row>
  </sheetData>
  <mergeCells count="1">
    <mergeCell ref="B12:F12"/>
  </mergeCells>
  <hyperlinks>
    <hyperlink ref="B5" location="'Table 11 - 1'!A1" display="Table 11 - 1:"/>
    <hyperlink ref="B6" location="'Table 11 - 2'!A1" display="Table 11 - 2:"/>
    <hyperlink ref="B7" location="'Table 11 - 3'!A1" display="Table 11 - 3:"/>
    <hyperlink ref="B8" location="'Table 11 - 4'!A1" display="Table 11 - 4:"/>
    <hyperlink ref="B1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showGridLines="0" zoomScale="85" zoomScaleNormal="85" zoomScalePage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P45"/>
    </sheetView>
  </sheetViews>
  <sheetFormatPr defaultRowHeight="15" x14ac:dyDescent="0.2"/>
  <cols>
    <col min="1" max="1" width="1.6640625" style="1" customWidth="1"/>
    <col min="2" max="2" width="37.83203125" style="3" customWidth="1"/>
    <col min="3" max="8" width="9.5" style="1" customWidth="1"/>
    <col min="9" max="9" width="10" style="1" bestFit="1" customWidth="1"/>
    <col min="10" max="12" width="9.5" style="1" customWidth="1"/>
    <col min="13" max="14" width="10" style="1" bestFit="1" customWidth="1"/>
    <col min="15" max="15" width="10" style="2" bestFit="1" customWidth="1"/>
    <col min="16" max="16" width="1.6640625" style="1" customWidth="1"/>
    <col min="17" max="17" width="9.6640625" style="2" customWidth="1"/>
    <col min="18" max="21" width="13.5" style="2" customWidth="1"/>
    <col min="22" max="22" width="9.33203125" style="2"/>
    <col min="23" max="27" width="10" style="1" bestFit="1" customWidth="1"/>
    <col min="28" max="28" width="9.33203125" style="1"/>
    <col min="29" max="32" width="12.83203125" style="1" bestFit="1" customWidth="1"/>
    <col min="33" max="33" width="14.6640625" style="1" bestFit="1" customWidth="1"/>
    <col min="34" max="16384" width="9.33203125" style="1"/>
  </cols>
  <sheetData>
    <row r="1" spans="1:33" ht="15.75" x14ac:dyDescent="0.2">
      <c r="B1" s="37"/>
      <c r="O1" s="375" t="str">
        <f>Contents!$B$3</f>
        <v>Monthly Oil Market Report, January 2019</v>
      </c>
    </row>
    <row r="2" spans="1:33" ht="18" x14ac:dyDescent="0.2">
      <c r="B2" s="37"/>
      <c r="O2" s="374"/>
    </row>
    <row r="3" spans="1:33" s="12" customFormat="1" ht="18" x14ac:dyDescent="0.2">
      <c r="B3" s="170" t="s">
        <v>94</v>
      </c>
      <c r="O3" s="13"/>
      <c r="Q3" s="42"/>
      <c r="R3" s="13"/>
      <c r="S3" s="13"/>
      <c r="T3" s="13"/>
      <c r="U3" s="170"/>
      <c r="V3" s="228"/>
      <c r="W3" s="229"/>
      <c r="X3" s="228"/>
      <c r="Y3" s="229"/>
    </row>
    <row r="4" spans="1:33" ht="5.25" customHeight="1" x14ac:dyDescent="0.2">
      <c r="B4" s="14"/>
      <c r="E4" s="2"/>
      <c r="F4" s="2"/>
      <c r="G4" s="2"/>
      <c r="H4" s="2"/>
      <c r="I4" s="2"/>
      <c r="J4" s="2"/>
      <c r="K4" s="2"/>
      <c r="L4" s="2"/>
      <c r="M4" s="2"/>
      <c r="N4" s="2"/>
    </row>
    <row r="5" spans="1:33" s="22" customFormat="1" ht="24" customHeight="1" x14ac:dyDescent="0.25">
      <c r="A5" s="16"/>
      <c r="B5" s="171"/>
      <c r="C5" s="172">
        <v>2015</v>
      </c>
      <c r="D5" s="172">
        <v>2016</v>
      </c>
      <c r="E5" s="172">
        <v>2017</v>
      </c>
      <c r="F5" s="172" t="s">
        <v>86</v>
      </c>
      <c r="G5" s="172" t="s">
        <v>87</v>
      </c>
      <c r="H5" s="172" t="s">
        <v>88</v>
      </c>
      <c r="I5" s="172" t="s">
        <v>89</v>
      </c>
      <c r="J5" s="172">
        <v>2018</v>
      </c>
      <c r="K5" s="172" t="s">
        <v>96</v>
      </c>
      <c r="L5" s="172" t="s">
        <v>97</v>
      </c>
      <c r="M5" s="172" t="s">
        <v>98</v>
      </c>
      <c r="N5" s="172" t="s">
        <v>99</v>
      </c>
      <c r="O5" s="172">
        <v>2019</v>
      </c>
      <c r="P5" s="39"/>
      <c r="Q5" s="40"/>
      <c r="R5" s="368"/>
      <c r="S5" s="368"/>
      <c r="T5" s="365"/>
      <c r="U5" s="365"/>
      <c r="Y5" s="41"/>
    </row>
    <row r="6" spans="1:33" s="2" customFormat="1" ht="24" customHeight="1" x14ac:dyDescent="0.25">
      <c r="B6" s="173" t="s">
        <v>31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1:33" s="11" customFormat="1" ht="18.75" customHeight="1" x14ac:dyDescent="0.25">
      <c r="A7" s="126"/>
      <c r="B7" s="127" t="s">
        <v>32</v>
      </c>
      <c r="C7" s="315">
        <v>46.52330684931507</v>
      </c>
      <c r="D7" s="315">
        <v>46.971950819672131</v>
      </c>
      <c r="E7" s="316">
        <v>47.418312328767115</v>
      </c>
      <c r="F7" s="315">
        <v>47.688691550097438</v>
      </c>
      <c r="G7" s="315">
        <v>47.242702128870071</v>
      </c>
      <c r="H7" s="315">
        <v>48.163244441843553</v>
      </c>
      <c r="I7" s="316">
        <v>48.363811970005756</v>
      </c>
      <c r="J7" s="316">
        <v>47.867280337331728</v>
      </c>
      <c r="K7" s="315">
        <v>47.975872428143774</v>
      </c>
      <c r="L7" s="315">
        <v>47.444355844901615</v>
      </c>
      <c r="M7" s="315">
        <v>48.442539672135993</v>
      </c>
      <c r="N7" s="316">
        <v>48.609612724175548</v>
      </c>
      <c r="O7" s="315">
        <v>48.120720331177118</v>
      </c>
      <c r="P7" s="129"/>
      <c r="Q7" s="20"/>
      <c r="Y7" s="18"/>
      <c r="AC7" s="305"/>
      <c r="AD7" s="305"/>
      <c r="AE7" s="305"/>
      <c r="AF7" s="305"/>
      <c r="AG7" s="305"/>
    </row>
    <row r="8" spans="1:33" s="11" customFormat="1" ht="18.75" customHeight="1" x14ac:dyDescent="0.2">
      <c r="B8" s="18" t="s">
        <v>64</v>
      </c>
      <c r="C8" s="317">
        <v>24.594019178082196</v>
      </c>
      <c r="D8" s="317">
        <v>24.874877049180327</v>
      </c>
      <c r="E8" s="318">
        <v>25.056260273972601</v>
      </c>
      <c r="F8" s="317">
        <v>25.196778734031124</v>
      </c>
      <c r="G8" s="317">
        <v>25.403752912803142</v>
      </c>
      <c r="H8" s="317">
        <v>25.726656107783455</v>
      </c>
      <c r="I8" s="318">
        <v>25.643262913588483</v>
      </c>
      <c r="J8" s="318">
        <v>25.494477126285219</v>
      </c>
      <c r="K8" s="317">
        <v>25.463796050542697</v>
      </c>
      <c r="L8" s="317">
        <v>25.640740034664596</v>
      </c>
      <c r="M8" s="317">
        <v>26.012868774710991</v>
      </c>
      <c r="N8" s="318">
        <v>25.902015789790592</v>
      </c>
      <c r="O8" s="317">
        <v>25.75676265106155</v>
      </c>
      <c r="P8" s="20"/>
      <c r="Q8" s="20"/>
      <c r="R8" s="301"/>
      <c r="S8" s="301"/>
      <c r="T8" s="301"/>
      <c r="U8" s="301"/>
      <c r="Y8" s="18"/>
      <c r="AC8" s="305"/>
      <c r="AD8" s="305"/>
      <c r="AE8" s="305"/>
      <c r="AF8" s="305"/>
      <c r="AG8" s="305"/>
    </row>
    <row r="9" spans="1:33" s="11" customFormat="1" ht="18.75" customHeight="1" x14ac:dyDescent="0.2">
      <c r="A9" s="126"/>
      <c r="B9" s="130" t="s">
        <v>65</v>
      </c>
      <c r="C9" s="315">
        <v>13.827594520547946</v>
      </c>
      <c r="D9" s="315">
        <v>13.99174863387978</v>
      </c>
      <c r="E9" s="316">
        <v>14.298446575342465</v>
      </c>
      <c r="F9" s="315">
        <v>13.949</v>
      </c>
      <c r="G9" s="315">
        <v>14.185</v>
      </c>
      <c r="H9" s="315">
        <v>14.732000000000001</v>
      </c>
      <c r="I9" s="316">
        <v>14.458</v>
      </c>
      <c r="J9" s="316">
        <v>14.333493150684932</v>
      </c>
      <c r="K9" s="315">
        <v>13.98423743667313</v>
      </c>
      <c r="L9" s="315">
        <v>14.190815190186223</v>
      </c>
      <c r="M9" s="315">
        <v>14.748958946194699</v>
      </c>
      <c r="N9" s="316">
        <v>14.473970165722418</v>
      </c>
      <c r="O9" s="315">
        <v>14.351931588777816</v>
      </c>
      <c r="P9" s="129"/>
      <c r="Q9" s="20"/>
      <c r="Y9" s="18"/>
      <c r="AC9" s="305"/>
      <c r="AD9" s="305"/>
      <c r="AE9" s="305"/>
      <c r="AF9" s="305"/>
      <c r="AG9" s="305"/>
    </row>
    <row r="10" spans="1:33" s="11" customFormat="1" ht="18.75" customHeight="1" x14ac:dyDescent="0.2">
      <c r="B10" s="18" t="s">
        <v>66</v>
      </c>
      <c r="C10" s="317">
        <v>8.1016931506849321</v>
      </c>
      <c r="D10" s="317">
        <v>8.1053251366120218</v>
      </c>
      <c r="E10" s="318">
        <v>8.063605479452054</v>
      </c>
      <c r="F10" s="317">
        <v>8.5429128160663126</v>
      </c>
      <c r="G10" s="317">
        <v>7.653949216066926</v>
      </c>
      <c r="H10" s="317">
        <v>7.7045883340600971</v>
      </c>
      <c r="I10" s="318">
        <v>8.2625490564172726</v>
      </c>
      <c r="J10" s="318">
        <v>8.0393100603615792</v>
      </c>
      <c r="K10" s="317">
        <v>8.5278389409279516</v>
      </c>
      <c r="L10" s="317">
        <v>7.6128006200508009</v>
      </c>
      <c r="M10" s="317">
        <v>7.6807119512303004</v>
      </c>
      <c r="N10" s="318">
        <v>8.2336267686625426</v>
      </c>
      <c r="O10" s="317">
        <v>8.0120260913377539</v>
      </c>
      <c r="P10" s="20"/>
      <c r="Q10" s="20"/>
      <c r="Y10" s="18"/>
      <c r="AC10" s="305"/>
      <c r="AD10" s="305"/>
      <c r="AE10" s="305"/>
      <c r="AF10" s="305"/>
      <c r="AG10" s="305"/>
    </row>
    <row r="11" spans="1:33" s="11" customFormat="1" ht="18.75" customHeight="1" x14ac:dyDescent="0.25">
      <c r="A11" s="126"/>
      <c r="B11" s="127" t="s">
        <v>33</v>
      </c>
      <c r="C11" s="315">
        <v>30.890081206904142</v>
      </c>
      <c r="D11" s="315">
        <v>31.513791471319088</v>
      </c>
      <c r="E11" s="316">
        <v>32.126873701808712</v>
      </c>
      <c r="F11" s="315">
        <v>32.43509380102266</v>
      </c>
      <c r="G11" s="315">
        <v>32.595689220018897</v>
      </c>
      <c r="H11" s="315">
        <v>32.864011022406295</v>
      </c>
      <c r="I11" s="316">
        <v>32.679425511286077</v>
      </c>
      <c r="J11" s="316">
        <v>32.644828280036869</v>
      </c>
      <c r="K11" s="315">
        <v>33.01143558524916</v>
      </c>
      <c r="L11" s="315">
        <v>33.186308969141535</v>
      </c>
      <c r="M11" s="315">
        <v>33.456970784545334</v>
      </c>
      <c r="N11" s="316">
        <v>33.27429127680081</v>
      </c>
      <c r="O11" s="315">
        <v>33.233587475364793</v>
      </c>
      <c r="P11" s="129"/>
      <c r="Q11" s="20"/>
      <c r="Y11" s="18"/>
      <c r="AC11" s="305"/>
      <c r="AD11" s="305"/>
      <c r="AE11" s="305"/>
      <c r="AF11" s="305"/>
      <c r="AG11" s="305"/>
    </row>
    <row r="12" spans="1:33" s="11" customFormat="1" ht="18.75" customHeight="1" x14ac:dyDescent="0.25">
      <c r="B12" s="16" t="s">
        <v>0</v>
      </c>
      <c r="C12" s="317">
        <v>4.5843514453971332</v>
      </c>
      <c r="D12" s="317">
        <v>4.6298706974847379</v>
      </c>
      <c r="E12" s="318">
        <v>4.703068949653626</v>
      </c>
      <c r="F12" s="317">
        <v>4.6636361524863865</v>
      </c>
      <c r="G12" s="317">
        <v>4.6543538741275059</v>
      </c>
      <c r="H12" s="317">
        <v>4.9366156479072592</v>
      </c>
      <c r="I12" s="318">
        <v>5.0125921233997284</v>
      </c>
      <c r="J12" s="318">
        <v>4.8180837567934818</v>
      </c>
      <c r="K12" s="317">
        <v>4.7506162437853021</v>
      </c>
      <c r="L12" s="317">
        <v>4.7379959507824729</v>
      </c>
      <c r="M12" s="317">
        <v>5.0284269124959877</v>
      </c>
      <c r="N12" s="318">
        <v>5.1100288804338154</v>
      </c>
      <c r="O12" s="317">
        <v>4.9080850038669155</v>
      </c>
      <c r="P12" s="20"/>
      <c r="Q12" s="20"/>
      <c r="Y12" s="18"/>
      <c r="AC12" s="305"/>
      <c r="AD12" s="305"/>
      <c r="AE12" s="305"/>
      <c r="AF12" s="305"/>
      <c r="AG12" s="305"/>
    </row>
    <row r="13" spans="1:33" s="11" customFormat="1" ht="18.75" customHeight="1" x14ac:dyDescent="0.25">
      <c r="A13" s="126"/>
      <c r="B13" s="127" t="s">
        <v>1</v>
      </c>
      <c r="C13" s="315">
        <v>0.67204673323395603</v>
      </c>
      <c r="D13" s="315">
        <v>0.6957174619115104</v>
      </c>
      <c r="E13" s="316">
        <v>0.71767534762999563</v>
      </c>
      <c r="F13" s="315">
        <v>0.73179253110654907</v>
      </c>
      <c r="G13" s="315">
        <v>0.68945348714138144</v>
      </c>
      <c r="H13" s="315">
        <v>0.72899470019204249</v>
      </c>
      <c r="I13" s="316">
        <v>0.81964590670991666</v>
      </c>
      <c r="J13" s="316">
        <v>0.74267542729982283</v>
      </c>
      <c r="K13" s="315">
        <v>0.75162284184030514</v>
      </c>
      <c r="L13" s="315">
        <v>0.70865231359200087</v>
      </c>
      <c r="M13" s="315">
        <v>0.74882782674609083</v>
      </c>
      <c r="N13" s="316">
        <v>0.84077156174763501</v>
      </c>
      <c r="O13" s="315">
        <v>0.76267550696965003</v>
      </c>
      <c r="P13" s="129"/>
      <c r="Q13" s="20"/>
      <c r="Y13" s="18"/>
      <c r="AC13" s="305"/>
      <c r="AD13" s="305"/>
      <c r="AE13" s="305"/>
      <c r="AF13" s="305"/>
      <c r="AG13" s="305"/>
    </row>
    <row r="14" spans="1:33" s="11" customFormat="1" ht="18.75" customHeight="1" x14ac:dyDescent="0.25">
      <c r="B14" s="16" t="s">
        <v>2</v>
      </c>
      <c r="C14" s="317">
        <v>11.48977566173587</v>
      </c>
      <c r="D14" s="317">
        <v>11.800905110163937</v>
      </c>
      <c r="E14" s="318">
        <v>12.320791966807001</v>
      </c>
      <c r="F14" s="317">
        <v>12.28106376181896</v>
      </c>
      <c r="G14" s="317">
        <v>12.835117864304106</v>
      </c>
      <c r="H14" s="317">
        <v>12.654773067699239</v>
      </c>
      <c r="I14" s="318">
        <v>13.06924857558689</v>
      </c>
      <c r="J14" s="318">
        <v>12.712058781911519</v>
      </c>
      <c r="K14" s="317">
        <v>12.60666311126127</v>
      </c>
      <c r="L14" s="317">
        <v>13.180258235504949</v>
      </c>
      <c r="M14" s="317">
        <v>12.992557472329189</v>
      </c>
      <c r="N14" s="318">
        <v>13.419547053625717</v>
      </c>
      <c r="O14" s="317">
        <v>13.051826837896758</v>
      </c>
      <c r="P14" s="20"/>
      <c r="Q14" s="20"/>
      <c r="R14" s="244"/>
      <c r="S14" s="244"/>
      <c r="T14" s="244"/>
      <c r="U14" s="244"/>
      <c r="V14" s="244"/>
      <c r="W14" s="243"/>
      <c r="Y14" s="18"/>
      <c r="AC14" s="305"/>
      <c r="AD14" s="305"/>
      <c r="AE14" s="305"/>
      <c r="AF14" s="305"/>
      <c r="AG14" s="305"/>
    </row>
    <row r="15" spans="1:33" s="11" customFormat="1" ht="24" customHeight="1" x14ac:dyDescent="0.25">
      <c r="A15" s="202"/>
      <c r="B15" s="202" t="s">
        <v>34</v>
      </c>
      <c r="C15" s="210">
        <v>94.159561896586183</v>
      </c>
      <c r="D15" s="210">
        <v>95.612235560551412</v>
      </c>
      <c r="E15" s="319">
        <v>97.286722294666447</v>
      </c>
      <c r="F15" s="210">
        <v>97.800277796531986</v>
      </c>
      <c r="G15" s="210">
        <v>98.017316574461958</v>
      </c>
      <c r="H15" s="210">
        <v>99.347638880048393</v>
      </c>
      <c r="I15" s="319">
        <v>99.944724086988373</v>
      </c>
      <c r="J15" s="319">
        <v>98.784926583373434</v>
      </c>
      <c r="K15" s="210">
        <v>99.096210210279807</v>
      </c>
      <c r="L15" s="210">
        <v>99.257571313922568</v>
      </c>
      <c r="M15" s="210">
        <v>100.66932266825259</v>
      </c>
      <c r="N15" s="319">
        <v>101.25425149678352</v>
      </c>
      <c r="O15" s="210">
        <v>100.07689515527522</v>
      </c>
      <c r="P15" s="204"/>
      <c r="Q15" s="299"/>
      <c r="R15" s="301"/>
      <c r="S15" s="301"/>
      <c r="T15" s="301"/>
      <c r="U15" s="301"/>
      <c r="V15" s="301"/>
      <c r="W15" s="302"/>
      <c r="X15" s="20"/>
      <c r="Y15" s="20"/>
      <c r="Z15" s="20"/>
      <c r="AA15" s="20"/>
      <c r="AC15" s="305"/>
      <c r="AD15" s="305"/>
      <c r="AE15" s="305"/>
      <c r="AF15" s="305"/>
      <c r="AG15" s="305"/>
    </row>
    <row r="16" spans="1:33" s="11" customFormat="1" ht="24" customHeight="1" x14ac:dyDescent="0.25">
      <c r="A16" s="25"/>
      <c r="B16" s="176" t="s">
        <v>4</v>
      </c>
      <c r="C16" s="320"/>
      <c r="D16" s="320"/>
      <c r="E16" s="318"/>
      <c r="F16" s="320"/>
      <c r="G16" s="320"/>
      <c r="H16" s="320"/>
      <c r="I16" s="321"/>
      <c r="J16" s="321"/>
      <c r="K16" s="320"/>
      <c r="L16" s="320"/>
      <c r="M16" s="320"/>
      <c r="N16" s="321"/>
      <c r="O16" s="317"/>
      <c r="P16" s="26"/>
      <c r="Q16" s="300"/>
      <c r="R16" s="301"/>
      <c r="S16" s="301"/>
      <c r="T16" s="301"/>
      <c r="U16" s="301"/>
      <c r="V16" s="301"/>
      <c r="W16" s="243"/>
      <c r="Y16" s="18"/>
      <c r="Z16" s="18"/>
      <c r="AC16" s="305"/>
      <c r="AD16" s="305"/>
      <c r="AE16" s="305"/>
      <c r="AF16" s="305"/>
      <c r="AG16" s="305"/>
    </row>
    <row r="17" spans="1:33" s="11" customFormat="1" ht="18.75" customHeight="1" x14ac:dyDescent="0.25">
      <c r="A17" s="126"/>
      <c r="B17" s="127" t="s">
        <v>32</v>
      </c>
      <c r="C17" s="315">
        <v>25.364303934246578</v>
      </c>
      <c r="D17" s="315">
        <v>24.855097718579231</v>
      </c>
      <c r="E17" s="316">
        <v>25.712095980821921</v>
      </c>
      <c r="F17" s="315">
        <v>27.246124000000005</v>
      </c>
      <c r="G17" s="315">
        <v>27.459724000000005</v>
      </c>
      <c r="H17" s="315">
        <v>28.581124000000003</v>
      </c>
      <c r="I17" s="316">
        <v>28.814524000000002</v>
      </c>
      <c r="J17" s="316">
        <v>28.031193589041099</v>
      </c>
      <c r="K17" s="315">
        <v>28.839324000000005</v>
      </c>
      <c r="L17" s="315">
        <v>28.839124000000005</v>
      </c>
      <c r="M17" s="315">
        <v>29.793124000000002</v>
      </c>
      <c r="N17" s="316">
        <v>30.935124000000002</v>
      </c>
      <c r="O17" s="315">
        <v>29.607940438356163</v>
      </c>
      <c r="P17" s="128"/>
      <c r="Q17" s="300"/>
      <c r="R17" s="301"/>
      <c r="S17" s="301"/>
      <c r="T17" s="301"/>
      <c r="U17" s="301"/>
      <c r="V17" s="301"/>
      <c r="W17" s="302"/>
      <c r="Y17" s="18"/>
      <c r="Z17" s="18"/>
      <c r="AC17" s="305"/>
      <c r="AD17" s="305"/>
      <c r="AE17" s="305"/>
      <c r="AF17" s="305"/>
      <c r="AG17" s="305"/>
    </row>
    <row r="18" spans="1:33" s="11" customFormat="1" ht="18.75" customHeight="1" x14ac:dyDescent="0.2">
      <c r="B18" s="18" t="s">
        <v>64</v>
      </c>
      <c r="C18" s="317">
        <v>21.080698386301375</v>
      </c>
      <c r="D18" s="317">
        <v>20.57460864754098</v>
      </c>
      <c r="E18" s="318">
        <v>21.492440802739729</v>
      </c>
      <c r="F18" s="317">
        <v>22.925324000000003</v>
      </c>
      <c r="G18" s="317">
        <v>23.353124000000005</v>
      </c>
      <c r="H18" s="317">
        <v>24.532724000000002</v>
      </c>
      <c r="I18" s="318">
        <v>24.611324000000003</v>
      </c>
      <c r="J18" s="318">
        <v>23.862098246575343</v>
      </c>
      <c r="K18" s="317">
        <v>24.596324000000003</v>
      </c>
      <c r="L18" s="317">
        <v>24.760324000000004</v>
      </c>
      <c r="M18" s="317">
        <v>25.607524000000002</v>
      </c>
      <c r="N18" s="318">
        <v>26.508724000000001</v>
      </c>
      <c r="O18" s="317">
        <v>25.374119068493151</v>
      </c>
      <c r="P18" s="17"/>
      <c r="Q18" s="300"/>
      <c r="R18" s="301"/>
      <c r="S18" s="301"/>
      <c r="T18" s="301"/>
      <c r="U18" s="301"/>
      <c r="V18" s="301"/>
      <c r="W18" s="243"/>
      <c r="AC18" s="305"/>
      <c r="AD18" s="305"/>
      <c r="AE18" s="305"/>
      <c r="AF18" s="305"/>
      <c r="AG18" s="305"/>
    </row>
    <row r="19" spans="1:33" s="11" customFormat="1" ht="18.75" customHeight="1" x14ac:dyDescent="0.2">
      <c r="A19" s="126"/>
      <c r="B19" s="130" t="s">
        <v>65</v>
      </c>
      <c r="C19" s="315">
        <v>3.8224246904109593</v>
      </c>
      <c r="D19" s="315">
        <v>3.8560358633879783</v>
      </c>
      <c r="E19" s="316">
        <v>3.8278960849315067</v>
      </c>
      <c r="F19" s="315">
        <v>3.9163700000000006</v>
      </c>
      <c r="G19" s="315">
        <v>3.7289700000000003</v>
      </c>
      <c r="H19" s="315">
        <v>3.6285699999999999</v>
      </c>
      <c r="I19" s="316">
        <v>3.7681699999999996</v>
      </c>
      <c r="J19" s="316">
        <v>3.7597524657534245</v>
      </c>
      <c r="K19" s="315">
        <v>3.8061700000000003</v>
      </c>
      <c r="L19" s="315">
        <v>3.6241700000000003</v>
      </c>
      <c r="M19" s="315">
        <v>3.7131700000000003</v>
      </c>
      <c r="N19" s="316">
        <v>3.9361700000000002</v>
      </c>
      <c r="O19" s="315">
        <v>3.7701206849315074</v>
      </c>
      <c r="P19" s="128"/>
      <c r="Q19" s="299"/>
      <c r="R19" s="301"/>
      <c r="S19" s="301"/>
      <c r="T19" s="301"/>
      <c r="U19" s="303"/>
      <c r="V19" s="301"/>
      <c r="W19" s="243"/>
      <c r="Y19" s="18"/>
      <c r="Z19" s="18"/>
      <c r="AC19" s="305"/>
      <c r="AD19" s="305"/>
      <c r="AE19" s="305"/>
      <c r="AF19" s="305"/>
      <c r="AG19" s="305"/>
    </row>
    <row r="20" spans="1:33" s="11" customFormat="1" ht="18.75" customHeight="1" x14ac:dyDescent="0.2">
      <c r="B20" s="18" t="s">
        <v>66</v>
      </c>
      <c r="C20" s="317">
        <v>0.46118085753424654</v>
      </c>
      <c r="D20" s="317">
        <v>0.42445320765027317</v>
      </c>
      <c r="E20" s="318">
        <v>0.39175909315068491</v>
      </c>
      <c r="F20" s="317">
        <v>0.40443000000000001</v>
      </c>
      <c r="G20" s="317">
        <v>0.37763000000000002</v>
      </c>
      <c r="H20" s="317">
        <v>0.41983000000000004</v>
      </c>
      <c r="I20" s="318">
        <v>0.43503000000000003</v>
      </c>
      <c r="J20" s="318">
        <v>0.40934287671232883</v>
      </c>
      <c r="K20" s="317">
        <v>0.43683000000000005</v>
      </c>
      <c r="L20" s="317">
        <v>0.45463000000000003</v>
      </c>
      <c r="M20" s="317">
        <v>0.47243000000000002</v>
      </c>
      <c r="N20" s="318">
        <v>0.49023</v>
      </c>
      <c r="O20" s="317">
        <v>0.4637006849315069</v>
      </c>
      <c r="P20" s="17"/>
      <c r="Q20" s="300"/>
      <c r="R20" s="301"/>
      <c r="S20" s="301"/>
      <c r="T20" s="301"/>
      <c r="U20" s="301"/>
      <c r="V20" s="301"/>
      <c r="W20" s="243"/>
      <c r="AC20" s="305"/>
      <c r="AD20" s="305"/>
      <c r="AE20" s="305"/>
      <c r="AF20" s="305"/>
      <c r="AG20" s="305"/>
    </row>
    <row r="21" spans="1:33" s="11" customFormat="1" ht="18.75" customHeight="1" x14ac:dyDescent="0.25">
      <c r="A21" s="126"/>
      <c r="B21" s="127" t="s">
        <v>33</v>
      </c>
      <c r="C21" s="315">
        <v>13.786729405479452</v>
      </c>
      <c r="D21" s="315">
        <v>13.528939377049181</v>
      </c>
      <c r="E21" s="316">
        <v>13.37659664931507</v>
      </c>
      <c r="F21" s="315">
        <v>13.412235000000001</v>
      </c>
      <c r="G21" s="315">
        <v>13.474435</v>
      </c>
      <c r="H21" s="315">
        <v>13.316635000000002</v>
      </c>
      <c r="I21" s="316">
        <v>13.430834999999998</v>
      </c>
      <c r="J21" s="316">
        <v>13.408334178082191</v>
      </c>
      <c r="K21" s="315">
        <v>13.588835</v>
      </c>
      <c r="L21" s="315">
        <v>13.603834999999998</v>
      </c>
      <c r="M21" s="315">
        <v>13.801835000000001</v>
      </c>
      <c r="N21" s="316">
        <v>14.049834999999998</v>
      </c>
      <c r="O21" s="315">
        <v>13.762459657534247</v>
      </c>
      <c r="P21" s="128"/>
      <c r="Q21" s="300"/>
      <c r="R21" s="301"/>
      <c r="S21" s="301"/>
      <c r="T21" s="301"/>
      <c r="U21" s="301"/>
      <c r="V21" s="301"/>
      <c r="W21" s="243"/>
      <c r="AC21" s="305"/>
      <c r="AD21" s="305"/>
      <c r="AE21" s="305"/>
      <c r="AF21" s="305"/>
      <c r="AG21" s="305"/>
    </row>
    <row r="22" spans="1:33" s="11" customFormat="1" ht="18.75" customHeight="1" x14ac:dyDescent="0.25">
      <c r="B22" s="16" t="s">
        <v>0</v>
      </c>
      <c r="C22" s="317">
        <v>13.687282328767125</v>
      </c>
      <c r="D22" s="317">
        <v>13.853691497267761</v>
      </c>
      <c r="E22" s="318">
        <v>14.051372794520551</v>
      </c>
      <c r="F22" s="317">
        <v>14.102335999999999</v>
      </c>
      <c r="G22" s="317">
        <v>14.138336000000001</v>
      </c>
      <c r="H22" s="317">
        <v>14.327335999999999</v>
      </c>
      <c r="I22" s="318">
        <v>14.572336</v>
      </c>
      <c r="J22" s="318">
        <v>14.286489424657534</v>
      </c>
      <c r="K22" s="317">
        <v>14.530936000000001</v>
      </c>
      <c r="L22" s="317">
        <v>14.355535999999999</v>
      </c>
      <c r="M22" s="317">
        <v>14.377135999999998</v>
      </c>
      <c r="N22" s="318">
        <v>14.507736000000001</v>
      </c>
      <c r="O22" s="317">
        <v>14.442592438356161</v>
      </c>
      <c r="P22" s="17"/>
      <c r="Q22" s="300"/>
      <c r="R22" s="301"/>
      <c r="S22" s="301"/>
      <c r="T22" s="301"/>
      <c r="U22" s="301"/>
      <c r="V22" s="301"/>
      <c r="W22" s="243"/>
      <c r="AC22" s="305"/>
      <c r="AD22" s="305"/>
      <c r="AE22" s="305"/>
      <c r="AF22" s="305"/>
      <c r="AG22" s="305"/>
    </row>
    <row r="23" spans="1:33" s="11" customFormat="1" ht="18.75" customHeight="1" x14ac:dyDescent="0.25">
      <c r="A23" s="126"/>
      <c r="B23" s="127" t="s">
        <v>1</v>
      </c>
      <c r="C23" s="315">
        <v>0.14155870136986301</v>
      </c>
      <c r="D23" s="315">
        <v>0.13340434699453552</v>
      </c>
      <c r="E23" s="316">
        <v>0.12698106575342466</v>
      </c>
      <c r="F23" s="315">
        <v>0.120463</v>
      </c>
      <c r="G23" s="315">
        <v>0.121263</v>
      </c>
      <c r="H23" s="315">
        <v>0.12306300000000001</v>
      </c>
      <c r="I23" s="316">
        <v>0.119863</v>
      </c>
      <c r="J23" s="316">
        <v>0.12116656164383563</v>
      </c>
      <c r="K23" s="315">
        <v>0.119863</v>
      </c>
      <c r="L23" s="315">
        <v>0.119863</v>
      </c>
      <c r="M23" s="315">
        <v>0.119863</v>
      </c>
      <c r="N23" s="316">
        <v>0.119863</v>
      </c>
      <c r="O23" s="315">
        <v>0.119863</v>
      </c>
      <c r="P23" s="128"/>
      <c r="Q23" s="300"/>
      <c r="R23" s="301"/>
      <c r="S23" s="301"/>
      <c r="T23" s="301"/>
      <c r="U23" s="301"/>
      <c r="V23" s="301"/>
      <c r="W23" s="243"/>
      <c r="AC23" s="305"/>
      <c r="AD23" s="305"/>
      <c r="AE23" s="305"/>
      <c r="AF23" s="305"/>
      <c r="AG23" s="305"/>
    </row>
    <row r="24" spans="1:33" s="11" customFormat="1" ht="18.75" customHeight="1" x14ac:dyDescent="0.25">
      <c r="B24" s="16" t="s">
        <v>2</v>
      </c>
      <c r="C24" s="317">
        <v>4.3958384520547948</v>
      </c>
      <c r="D24" s="317">
        <v>4.0918993005464479</v>
      </c>
      <c r="E24" s="318">
        <v>3.972115104109589</v>
      </c>
      <c r="F24" s="317">
        <v>3.9441459999999999</v>
      </c>
      <c r="G24" s="317">
        <v>3.9953460000000001</v>
      </c>
      <c r="H24" s="317">
        <v>3.9385460000000001</v>
      </c>
      <c r="I24" s="318">
        <v>3.9907460000000001</v>
      </c>
      <c r="J24" s="318">
        <v>3.9672451780821913</v>
      </c>
      <c r="K24" s="317">
        <v>3.987746</v>
      </c>
      <c r="L24" s="317">
        <v>3.9367459999999999</v>
      </c>
      <c r="M24" s="317">
        <v>3.9257460000000002</v>
      </c>
      <c r="N24" s="318">
        <v>3.9547460000000001</v>
      </c>
      <c r="O24" s="317">
        <v>3.9510857260273977</v>
      </c>
      <c r="P24" s="17"/>
      <c r="Q24" s="300"/>
      <c r="R24" s="301"/>
      <c r="S24" s="301"/>
      <c r="T24" s="301"/>
      <c r="U24" s="301"/>
      <c r="V24" s="301"/>
      <c r="W24" s="243"/>
      <c r="AC24" s="305"/>
      <c r="AD24" s="305"/>
      <c r="AE24" s="305"/>
      <c r="AF24" s="305"/>
      <c r="AG24" s="305"/>
    </row>
    <row r="25" spans="1:33" s="11" customFormat="1" ht="18.75" customHeight="1" x14ac:dyDescent="0.25">
      <c r="A25" s="126"/>
      <c r="B25" s="127" t="s">
        <v>3</v>
      </c>
      <c r="C25" s="315">
        <v>2.1720000000000006</v>
      </c>
      <c r="D25" s="315">
        <v>2.194</v>
      </c>
      <c r="E25" s="316">
        <v>2.2109999999999999</v>
      </c>
      <c r="F25" s="315">
        <v>2.2480000000000002</v>
      </c>
      <c r="G25" s="315">
        <v>2.2480000000000002</v>
      </c>
      <c r="H25" s="315">
        <v>2.2480000000000002</v>
      </c>
      <c r="I25" s="316">
        <v>2.2480000000000002</v>
      </c>
      <c r="J25" s="316">
        <v>2.2480000000000002</v>
      </c>
      <c r="K25" s="315">
        <v>2.2759999999999998</v>
      </c>
      <c r="L25" s="315">
        <v>2.2759999999999998</v>
      </c>
      <c r="M25" s="315">
        <v>2.2759999999999998</v>
      </c>
      <c r="N25" s="316">
        <v>2.2759999999999998</v>
      </c>
      <c r="O25" s="315">
        <v>2.2760000000000002</v>
      </c>
      <c r="P25" s="128"/>
      <c r="Q25" s="300"/>
      <c r="R25" s="301"/>
      <c r="S25" s="301"/>
      <c r="T25" s="301"/>
      <c r="U25" s="301"/>
      <c r="V25" s="301"/>
      <c r="W25" s="243"/>
      <c r="AC25" s="305"/>
      <c r="AD25" s="305"/>
      <c r="AE25" s="305"/>
      <c r="AF25" s="305"/>
      <c r="AG25" s="305"/>
    </row>
    <row r="26" spans="1:33" s="11" customFormat="1" ht="24" customHeight="1" x14ac:dyDescent="0.25">
      <c r="A26" s="35"/>
      <c r="B26" s="38" t="s">
        <v>129</v>
      </c>
      <c r="C26" s="296">
        <v>59.547712821917813</v>
      </c>
      <c r="D26" s="296">
        <v>58.657032240437161</v>
      </c>
      <c r="E26" s="297">
        <v>59.450161594520559</v>
      </c>
      <c r="F26" s="296">
        <v>61.073304</v>
      </c>
      <c r="G26" s="296">
        <v>61.437104000000005</v>
      </c>
      <c r="H26" s="296">
        <v>62.534704000000012</v>
      </c>
      <c r="I26" s="297">
        <v>63.176304000000002</v>
      </c>
      <c r="J26" s="297">
        <v>62.062428931506844</v>
      </c>
      <c r="K26" s="296">
        <v>63.342704000000012</v>
      </c>
      <c r="L26" s="296">
        <v>63.131104000000008</v>
      </c>
      <c r="M26" s="296">
        <v>64.293704000000005</v>
      </c>
      <c r="N26" s="297">
        <v>65.843304000000003</v>
      </c>
      <c r="O26" s="322">
        <v>64.159941260273982</v>
      </c>
      <c r="P26" s="36"/>
      <c r="Q26" s="299"/>
      <c r="R26" s="301"/>
      <c r="S26" s="301"/>
      <c r="T26" s="301"/>
      <c r="U26" s="301"/>
      <c r="V26" s="301"/>
      <c r="W26" s="243"/>
      <c r="AC26" s="305"/>
      <c r="AD26" s="305"/>
      <c r="AE26" s="305"/>
      <c r="AF26" s="305"/>
      <c r="AG26" s="305"/>
    </row>
    <row r="27" spans="1:33" s="11" customFormat="1" ht="38.25" customHeight="1" x14ac:dyDescent="0.25">
      <c r="A27" s="126"/>
      <c r="B27" s="131" t="s">
        <v>49</v>
      </c>
      <c r="C27" s="315">
        <v>4.69439981369863</v>
      </c>
      <c r="D27" s="315">
        <v>4.8133191338797818</v>
      </c>
      <c r="E27" s="316">
        <v>4.9379419561643845</v>
      </c>
      <c r="F27" s="315">
        <v>4.9173689999999999</v>
      </c>
      <c r="G27" s="315">
        <v>4.9633690000000001</v>
      </c>
      <c r="H27" s="315">
        <v>4.9793690000000002</v>
      </c>
      <c r="I27" s="316">
        <v>5.0523689999999997</v>
      </c>
      <c r="J27" s="316">
        <v>4.9784922876712328</v>
      </c>
      <c r="K27" s="315">
        <v>5.0553689999999998</v>
      </c>
      <c r="L27" s="315">
        <v>5.0733689999999996</v>
      </c>
      <c r="M27" s="315">
        <v>5.101369</v>
      </c>
      <c r="N27" s="316">
        <v>5.1293689999999996</v>
      </c>
      <c r="O27" s="323">
        <v>5.0901032465753424</v>
      </c>
      <c r="P27" s="128"/>
      <c r="Q27" s="300"/>
      <c r="R27" s="301"/>
      <c r="S27" s="301"/>
      <c r="T27" s="301"/>
      <c r="U27" s="301"/>
      <c r="V27" s="301"/>
      <c r="W27" s="243"/>
      <c r="AC27" s="305"/>
      <c r="AD27" s="305"/>
      <c r="AE27" s="305"/>
      <c r="AF27" s="305"/>
      <c r="AG27" s="305"/>
    </row>
    <row r="28" spans="1:33" s="11" customFormat="1" ht="38.25" customHeight="1" x14ac:dyDescent="0.25">
      <c r="A28" s="205"/>
      <c r="B28" s="202" t="s">
        <v>35</v>
      </c>
      <c r="C28" s="210">
        <v>64.242112635616436</v>
      </c>
      <c r="D28" s="210">
        <v>63.470351374316941</v>
      </c>
      <c r="E28" s="319">
        <v>64.388103550684946</v>
      </c>
      <c r="F28" s="210">
        <v>65.990673000000001</v>
      </c>
      <c r="G28" s="210">
        <v>66.400473000000005</v>
      </c>
      <c r="H28" s="210">
        <v>67.51407300000001</v>
      </c>
      <c r="I28" s="319">
        <v>68.228673000000001</v>
      </c>
      <c r="J28" s="319">
        <v>67.040921219178074</v>
      </c>
      <c r="K28" s="210">
        <v>68.398073000000011</v>
      </c>
      <c r="L28" s="210">
        <v>68.204473000000007</v>
      </c>
      <c r="M28" s="210">
        <v>69.395073000000011</v>
      </c>
      <c r="N28" s="319">
        <v>70.972673</v>
      </c>
      <c r="O28" s="210">
        <v>69.250044506849321</v>
      </c>
      <c r="P28" s="203"/>
      <c r="Q28" s="299"/>
      <c r="R28" s="301"/>
      <c r="S28" s="301"/>
      <c r="T28" s="301"/>
      <c r="U28" s="301"/>
      <c r="V28" s="301"/>
      <c r="W28" s="243"/>
      <c r="AC28" s="305"/>
      <c r="AD28" s="305"/>
      <c r="AE28" s="305"/>
      <c r="AF28" s="305"/>
      <c r="AG28" s="305"/>
    </row>
    <row r="29" spans="1:33" s="23" customFormat="1" ht="38.25" customHeight="1" x14ac:dyDescent="0.25">
      <c r="A29" s="132"/>
      <c r="B29" s="127" t="s">
        <v>50</v>
      </c>
      <c r="C29" s="324">
        <v>31.236132999999999</v>
      </c>
      <c r="D29" s="324">
        <v>32.195276999999997</v>
      </c>
      <c r="E29" s="325">
        <v>32.016540999999997</v>
      </c>
      <c r="F29" s="324">
        <v>31.800190000000001</v>
      </c>
      <c r="G29" s="324">
        <v>31.594093000000001</v>
      </c>
      <c r="H29" s="324">
        <v>31.969386</v>
      </c>
      <c r="I29" s="326">
        <v>32.085199000000003</v>
      </c>
      <c r="J29" s="326">
        <v>31.863291</v>
      </c>
      <c r="K29" s="324"/>
      <c r="L29" s="324"/>
      <c r="M29" s="324"/>
      <c r="N29" s="325"/>
      <c r="O29" s="327"/>
      <c r="P29" s="133"/>
      <c r="Q29" s="24"/>
      <c r="R29" s="303"/>
      <c r="S29" s="303"/>
      <c r="T29" s="303"/>
      <c r="U29" s="303"/>
      <c r="V29" s="303"/>
      <c r="W29" s="242"/>
      <c r="AC29" s="305"/>
      <c r="AD29" s="305"/>
      <c r="AE29" s="305"/>
      <c r="AF29" s="305"/>
      <c r="AG29" s="305"/>
    </row>
    <row r="30" spans="1:33" s="11" customFormat="1" ht="24" customHeight="1" x14ac:dyDescent="0.25">
      <c r="A30" s="34"/>
      <c r="B30" s="34" t="s">
        <v>36</v>
      </c>
      <c r="C30" s="328">
        <v>95.478245635616432</v>
      </c>
      <c r="D30" s="328">
        <v>95.665628374316938</v>
      </c>
      <c r="E30" s="329">
        <v>96.404644550684935</v>
      </c>
      <c r="F30" s="328">
        <v>97.790863000000002</v>
      </c>
      <c r="G30" s="328">
        <v>97.994566000000006</v>
      </c>
      <c r="H30" s="328">
        <v>99.483459000000011</v>
      </c>
      <c r="I30" s="329">
        <v>100.313872</v>
      </c>
      <c r="J30" s="329">
        <v>98.904212219178078</v>
      </c>
      <c r="K30" s="328"/>
      <c r="L30" s="328"/>
      <c r="M30" s="328"/>
      <c r="N30" s="329"/>
      <c r="O30" s="328"/>
      <c r="P30" s="36"/>
      <c r="Q30" s="20"/>
      <c r="R30" s="301"/>
      <c r="S30" s="301"/>
      <c r="T30" s="301"/>
      <c r="U30" s="301"/>
      <c r="V30" s="301"/>
      <c r="W30" s="243"/>
      <c r="AC30" s="305"/>
      <c r="AD30" s="305"/>
      <c r="AE30" s="305"/>
      <c r="AF30" s="305"/>
      <c r="AG30" s="305"/>
    </row>
    <row r="31" spans="1:33" s="11" customFormat="1" ht="38.25" customHeight="1" x14ac:dyDescent="0.25">
      <c r="A31" s="127"/>
      <c r="B31" s="127" t="s">
        <v>37</v>
      </c>
      <c r="C31" s="315">
        <v>1.3186837390302486</v>
      </c>
      <c r="D31" s="315">
        <v>5.3392813765526626E-2</v>
      </c>
      <c r="E31" s="330">
        <v>-0.88207774398151173</v>
      </c>
      <c r="F31" s="315">
        <v>-9.4147965319848481E-3</v>
      </c>
      <c r="G31" s="315">
        <v>-2.2750574461952056E-2</v>
      </c>
      <c r="H31" s="315">
        <v>0.13582011995161736</v>
      </c>
      <c r="I31" s="316">
        <v>0.36914791301163064</v>
      </c>
      <c r="J31" s="316">
        <v>0.11928563580464413</v>
      </c>
      <c r="K31" s="315"/>
      <c r="L31" s="315"/>
      <c r="M31" s="315"/>
      <c r="N31" s="316"/>
      <c r="O31" s="323"/>
      <c r="P31" s="128"/>
      <c r="Q31" s="20"/>
      <c r="R31" s="301"/>
      <c r="S31" s="301"/>
      <c r="T31" s="301"/>
      <c r="U31" s="301"/>
      <c r="V31" s="301"/>
      <c r="W31" s="243"/>
      <c r="AC31" s="305"/>
      <c r="AD31" s="305"/>
      <c r="AE31" s="305"/>
      <c r="AF31" s="305"/>
      <c r="AG31" s="305"/>
    </row>
    <row r="32" spans="1:33" s="23" customFormat="1" ht="23.25" customHeight="1" x14ac:dyDescent="0.25">
      <c r="A32" s="28"/>
      <c r="B32" s="175" t="s">
        <v>85</v>
      </c>
      <c r="C32" s="29"/>
      <c r="D32" s="29"/>
      <c r="E32" s="298"/>
      <c r="F32" s="29"/>
      <c r="G32" s="29"/>
      <c r="H32" s="29"/>
      <c r="I32" s="249"/>
      <c r="J32" s="249"/>
      <c r="K32" s="29"/>
      <c r="L32" s="29"/>
      <c r="M32" s="29"/>
      <c r="N32" s="249"/>
      <c r="O32" s="295"/>
      <c r="P32" s="30"/>
      <c r="Q32" s="24"/>
      <c r="R32" s="303"/>
      <c r="S32" s="303"/>
      <c r="T32" s="303"/>
      <c r="U32" s="303"/>
      <c r="V32" s="303"/>
      <c r="W32" s="242"/>
      <c r="Y32" s="239"/>
      <c r="AC32" s="305"/>
      <c r="AD32" s="305"/>
      <c r="AE32" s="305"/>
      <c r="AF32" s="305"/>
      <c r="AG32" s="305"/>
    </row>
    <row r="33" spans="1:33" s="11" customFormat="1" ht="18.75" customHeight="1" x14ac:dyDescent="0.2">
      <c r="A33" s="130"/>
      <c r="B33" s="130" t="s">
        <v>55</v>
      </c>
      <c r="C33" s="134">
        <v>2988.7170000000001</v>
      </c>
      <c r="D33" s="134">
        <v>3002.3419999999996</v>
      </c>
      <c r="E33" s="250">
        <v>2853.1379999999999</v>
      </c>
      <c r="F33" s="134">
        <v>2816.3160000000003</v>
      </c>
      <c r="G33" s="134">
        <v>2816.8719999999998</v>
      </c>
      <c r="H33" s="134">
        <v>2866.049</v>
      </c>
      <c r="I33" s="250"/>
      <c r="J33" s="250"/>
      <c r="K33" s="134"/>
      <c r="L33" s="128"/>
      <c r="M33" s="128"/>
      <c r="N33" s="247"/>
      <c r="O33" s="128"/>
      <c r="P33" s="130"/>
      <c r="Q33" s="20"/>
      <c r="R33" s="301"/>
      <c r="S33" s="301"/>
      <c r="T33" s="301"/>
      <c r="U33" s="301"/>
      <c r="V33" s="301"/>
      <c r="W33" s="243"/>
      <c r="Y33" s="239"/>
      <c r="AC33" s="305"/>
      <c r="AD33" s="305"/>
      <c r="AE33" s="305"/>
      <c r="AF33" s="305"/>
      <c r="AG33" s="305"/>
    </row>
    <row r="34" spans="1:33" s="11" customFormat="1" ht="18.75" customHeight="1" x14ac:dyDescent="0.2">
      <c r="A34" s="18"/>
      <c r="B34" s="18" t="s">
        <v>56</v>
      </c>
      <c r="C34" s="19">
        <v>1588.16</v>
      </c>
      <c r="D34" s="19">
        <v>1599.769</v>
      </c>
      <c r="E34" s="251">
        <v>1567.6210000000001</v>
      </c>
      <c r="F34" s="19">
        <v>1574.7339999999999</v>
      </c>
      <c r="G34" s="19">
        <v>1569.5540000000001</v>
      </c>
      <c r="H34" s="19">
        <v>1565.229</v>
      </c>
      <c r="I34" s="251"/>
      <c r="J34" s="251"/>
      <c r="K34" s="19"/>
      <c r="L34" s="17"/>
      <c r="M34" s="17"/>
      <c r="N34" s="248"/>
      <c r="O34" s="17"/>
      <c r="P34" s="18"/>
      <c r="Q34" s="20"/>
      <c r="R34" s="301"/>
      <c r="S34" s="301"/>
      <c r="T34" s="301"/>
      <c r="U34" s="301"/>
      <c r="V34" s="301"/>
      <c r="W34" s="243"/>
      <c r="Y34" s="239"/>
      <c r="AC34" s="305"/>
      <c r="AD34" s="305"/>
      <c r="AE34" s="305"/>
      <c r="AF34" s="305"/>
      <c r="AG34" s="305"/>
    </row>
    <row r="35" spans="1:33" s="22" customFormat="1" ht="18.75" customHeight="1" x14ac:dyDescent="0.25">
      <c r="A35" s="127"/>
      <c r="B35" s="127" t="s">
        <v>38</v>
      </c>
      <c r="C35" s="135">
        <v>4576.8770000000004</v>
      </c>
      <c r="D35" s="135">
        <v>4602.1109999999999</v>
      </c>
      <c r="E35" s="252">
        <v>4420.759</v>
      </c>
      <c r="F35" s="135">
        <v>4391.05</v>
      </c>
      <c r="G35" s="135">
        <v>4386.4259999999995</v>
      </c>
      <c r="H35" s="135">
        <v>4431.2780000000002</v>
      </c>
      <c r="I35" s="252"/>
      <c r="J35" s="252"/>
      <c r="K35" s="135"/>
      <c r="L35" s="136"/>
      <c r="M35" s="136"/>
      <c r="N35" s="313"/>
      <c r="O35" s="136"/>
      <c r="P35" s="127"/>
      <c r="Q35" s="21"/>
      <c r="R35" s="304"/>
      <c r="S35" s="304"/>
      <c r="T35" s="304"/>
      <c r="U35" s="304"/>
      <c r="V35" s="304"/>
      <c r="W35" s="244"/>
      <c r="Y35" s="239"/>
      <c r="AC35" s="305"/>
      <c r="AD35" s="305"/>
      <c r="AE35" s="305"/>
      <c r="AF35" s="305"/>
      <c r="AG35" s="305"/>
    </row>
    <row r="36" spans="1:33" s="11" customFormat="1" ht="18.75" customHeight="1" x14ac:dyDescent="0.25">
      <c r="A36" s="27"/>
      <c r="B36" s="27" t="s">
        <v>27</v>
      </c>
      <c r="C36" s="32">
        <v>1017.4556376000002</v>
      </c>
      <c r="D36" s="32">
        <v>1102.4556376</v>
      </c>
      <c r="E36" s="253">
        <v>1025.0654376</v>
      </c>
      <c r="F36" s="32">
        <v>1036.4556376</v>
      </c>
      <c r="G36" s="32">
        <v>1014.4556376000002</v>
      </c>
      <c r="H36" s="32">
        <v>1041.4556376</v>
      </c>
      <c r="I36" s="253"/>
      <c r="J36" s="253"/>
      <c r="K36" s="32"/>
      <c r="L36" s="33"/>
      <c r="M36" s="33"/>
      <c r="N36" s="314"/>
      <c r="O36" s="33"/>
      <c r="P36" s="31"/>
      <c r="Q36" s="20"/>
      <c r="R36" s="301"/>
      <c r="S36" s="301"/>
      <c r="T36" s="301"/>
      <c r="U36" s="301"/>
      <c r="V36" s="301"/>
      <c r="W36" s="243"/>
      <c r="AC36" s="305"/>
      <c r="AD36" s="305"/>
      <c r="AE36" s="305"/>
      <c r="AF36" s="305"/>
      <c r="AG36" s="305"/>
    </row>
    <row r="37" spans="1:33" s="23" customFormat="1" ht="24" customHeight="1" x14ac:dyDescent="0.25">
      <c r="A37" s="28"/>
      <c r="B37" s="175" t="s">
        <v>84</v>
      </c>
      <c r="C37" s="29"/>
      <c r="D37" s="29"/>
      <c r="E37" s="298"/>
      <c r="F37" s="29"/>
      <c r="G37" s="29"/>
      <c r="H37" s="29"/>
      <c r="I37" s="249"/>
      <c r="J37" s="249"/>
      <c r="K37" s="29"/>
      <c r="L37" s="29"/>
      <c r="M37" s="29"/>
      <c r="N37" s="249"/>
      <c r="O37" s="295"/>
      <c r="P37" s="30"/>
      <c r="Q37" s="24"/>
      <c r="R37" s="303"/>
      <c r="S37" s="303"/>
      <c r="T37" s="303"/>
      <c r="U37" s="303"/>
      <c r="V37" s="303"/>
      <c r="W37" s="242"/>
      <c r="AC37" s="305"/>
      <c r="AD37" s="305"/>
      <c r="AE37" s="305"/>
      <c r="AF37" s="305"/>
      <c r="AG37" s="305"/>
    </row>
    <row r="38" spans="1:33" s="11" customFormat="1" ht="18.75" customHeight="1" x14ac:dyDescent="0.2">
      <c r="A38" s="130"/>
      <c r="B38" s="137" t="s">
        <v>57</v>
      </c>
      <c r="C38" s="340">
        <v>63.627695844991557</v>
      </c>
      <c r="D38" s="340">
        <v>63.316087236166318</v>
      </c>
      <c r="E38" s="341">
        <v>59.605182911861306</v>
      </c>
      <c r="F38" s="340">
        <v>59.613778913779491</v>
      </c>
      <c r="G38" s="340">
        <v>58.485927030960994</v>
      </c>
      <c r="H38" s="340">
        <v>59.260196482805469</v>
      </c>
      <c r="I38" s="316"/>
      <c r="J38" s="316"/>
      <c r="K38" s="315"/>
      <c r="L38" s="315"/>
      <c r="M38" s="315"/>
      <c r="N38" s="316"/>
      <c r="O38" s="315"/>
      <c r="P38" s="130"/>
      <c r="Q38" s="20"/>
      <c r="R38" s="301"/>
      <c r="S38" s="301"/>
      <c r="T38" s="301"/>
      <c r="U38" s="301"/>
      <c r="V38" s="301"/>
      <c r="W38" s="243"/>
      <c r="AC38" s="305"/>
      <c r="AD38" s="305"/>
      <c r="AE38" s="305"/>
      <c r="AF38" s="305"/>
      <c r="AG38" s="305"/>
    </row>
    <row r="39" spans="1:33" s="11" customFormat="1" ht="18.75" customHeight="1" x14ac:dyDescent="0.2">
      <c r="A39" s="18"/>
      <c r="B39" s="18" t="s">
        <v>56</v>
      </c>
      <c r="C39" s="342">
        <v>33.810816291131545</v>
      </c>
      <c r="D39" s="342">
        <v>33.737366882825</v>
      </c>
      <c r="E39" s="343">
        <v>32.749322479836216</v>
      </c>
      <c r="F39" s="342">
        <v>33.332852039334938</v>
      </c>
      <c r="G39" s="342">
        <v>32.588211574808142</v>
      </c>
      <c r="H39" s="342">
        <v>32.363640007754618</v>
      </c>
      <c r="I39" s="318"/>
      <c r="J39" s="318"/>
      <c r="K39" s="317"/>
      <c r="L39" s="317"/>
      <c r="M39" s="317"/>
      <c r="N39" s="318"/>
      <c r="O39" s="317"/>
      <c r="P39" s="18"/>
      <c r="Q39" s="20"/>
      <c r="R39" s="301"/>
      <c r="S39" s="301"/>
      <c r="T39" s="301"/>
      <c r="U39" s="301"/>
      <c r="V39" s="301"/>
      <c r="W39" s="243"/>
      <c r="AC39" s="305"/>
      <c r="AD39" s="305"/>
      <c r="AE39" s="305"/>
      <c r="AF39" s="305"/>
      <c r="AG39" s="305"/>
    </row>
    <row r="40" spans="1:33" s="22" customFormat="1" ht="18.75" customHeight="1" x14ac:dyDescent="0.25">
      <c r="A40" s="226"/>
      <c r="B40" s="227" t="s">
        <v>38</v>
      </c>
      <c r="C40" s="344">
        <v>97.438512136123109</v>
      </c>
      <c r="D40" s="344">
        <v>97.053454118991311</v>
      </c>
      <c r="E40" s="345">
        <v>92.354505391697529</v>
      </c>
      <c r="F40" s="344">
        <v>92.946630953114436</v>
      </c>
      <c r="G40" s="344">
        <v>91.074138605769136</v>
      </c>
      <c r="H40" s="344">
        <v>91.62383649056008</v>
      </c>
      <c r="I40" s="332"/>
      <c r="J40" s="332"/>
      <c r="K40" s="331"/>
      <c r="L40" s="331"/>
      <c r="M40" s="331"/>
      <c r="N40" s="332"/>
      <c r="O40" s="331"/>
      <c r="P40" s="227"/>
      <c r="Q40" s="21"/>
      <c r="R40" s="304"/>
      <c r="S40" s="304"/>
      <c r="T40" s="304"/>
      <c r="U40" s="304"/>
      <c r="V40" s="304"/>
      <c r="W40" s="244"/>
      <c r="AC40" s="305"/>
      <c r="AD40" s="305"/>
      <c r="AE40" s="305"/>
      <c r="AF40" s="305"/>
      <c r="AG40" s="305"/>
    </row>
    <row r="41" spans="1:33" s="23" customFormat="1" ht="24" customHeight="1" x14ac:dyDescent="0.25">
      <c r="A41" s="28"/>
      <c r="B41" s="175" t="s">
        <v>39</v>
      </c>
      <c r="C41" s="333"/>
      <c r="D41" s="333"/>
      <c r="E41" s="334"/>
      <c r="F41" s="333"/>
      <c r="G41" s="333"/>
      <c r="H41" s="333"/>
      <c r="I41" s="335"/>
      <c r="J41" s="335"/>
      <c r="K41" s="333"/>
      <c r="L41" s="333"/>
      <c r="M41" s="333"/>
      <c r="N41" s="335"/>
      <c r="O41" s="336"/>
      <c r="P41" s="30"/>
      <c r="Q41" s="24"/>
      <c r="R41" s="303"/>
      <c r="S41" s="303"/>
      <c r="T41" s="303"/>
      <c r="U41" s="303"/>
      <c r="V41" s="303"/>
      <c r="W41" s="242"/>
      <c r="AC41" s="305"/>
      <c r="AD41" s="305"/>
      <c r="AE41" s="305"/>
      <c r="AF41" s="305"/>
      <c r="AG41" s="305"/>
    </row>
    <row r="42" spans="1:33" s="11" customFormat="1" ht="18.75" customHeight="1" thickBot="1" x14ac:dyDescent="0.3">
      <c r="A42" s="206"/>
      <c r="B42" s="207" t="s">
        <v>67</v>
      </c>
      <c r="C42" s="337">
        <v>29.917449260969747</v>
      </c>
      <c r="D42" s="337">
        <v>32.141884186234471</v>
      </c>
      <c r="E42" s="338">
        <v>32.898618743981501</v>
      </c>
      <c r="F42" s="337">
        <v>31.809604796531985</v>
      </c>
      <c r="G42" s="337">
        <v>31.616843574461953</v>
      </c>
      <c r="H42" s="337">
        <v>31.833565880048383</v>
      </c>
      <c r="I42" s="338">
        <v>31.716051086988372</v>
      </c>
      <c r="J42" s="338">
        <v>31.74400536419536</v>
      </c>
      <c r="K42" s="337">
        <v>30.698137210279796</v>
      </c>
      <c r="L42" s="337">
        <v>31.053098313922561</v>
      </c>
      <c r="M42" s="337">
        <v>31.27424966825258</v>
      </c>
      <c r="N42" s="338">
        <v>30.281578496783524</v>
      </c>
      <c r="O42" s="337">
        <v>30.826850648425904</v>
      </c>
      <c r="P42" s="208"/>
      <c r="R42" s="301"/>
      <c r="S42" s="301"/>
      <c r="T42" s="301"/>
      <c r="U42" s="301"/>
      <c r="V42" s="18"/>
      <c r="W42" s="20"/>
      <c r="X42" s="20"/>
      <c r="Y42" s="20"/>
      <c r="Z42" s="20"/>
      <c r="AA42" s="20"/>
      <c r="AC42" s="305"/>
      <c r="AD42" s="305"/>
      <c r="AE42" s="305"/>
      <c r="AF42" s="305"/>
      <c r="AG42" s="305"/>
    </row>
    <row r="43" spans="1:33" s="11" customFormat="1" ht="23.25" customHeight="1" thickTop="1" x14ac:dyDescent="0.2">
      <c r="B43" s="15" t="s">
        <v>42</v>
      </c>
      <c r="R43" s="18"/>
      <c r="S43" s="18"/>
      <c r="T43" s="18"/>
      <c r="U43" s="18"/>
      <c r="V43" s="18"/>
    </row>
    <row r="44" spans="1:33" s="2" customFormat="1" x14ac:dyDescent="0.2">
      <c r="B44" s="15" t="s">
        <v>134</v>
      </c>
      <c r="R44" s="5"/>
      <c r="S44" s="5"/>
      <c r="T44" s="5"/>
      <c r="U44" s="5"/>
      <c r="V44" s="5"/>
    </row>
    <row r="45" spans="1:33" s="2" customFormat="1" x14ac:dyDescent="0.2">
      <c r="B45" s="15" t="s">
        <v>54</v>
      </c>
    </row>
    <row r="46" spans="1:33" s="2" customFormat="1" x14ac:dyDescent="0.2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>
        <v>0</v>
      </c>
    </row>
    <row r="47" spans="1:33" s="2" customFormat="1" x14ac:dyDescent="0.2">
      <c r="B47" s="5"/>
      <c r="C47" s="4"/>
      <c r="D47" s="4"/>
    </row>
    <row r="48" spans="1:33" s="2" customFormat="1" x14ac:dyDescent="0.2">
      <c r="B48" s="5"/>
      <c r="C48" s="4"/>
      <c r="D48" s="4"/>
    </row>
    <row r="49" spans="2:15" s="2" customForma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5" s="2" customFormat="1" x14ac:dyDescent="0.2">
      <c r="B50" s="5"/>
      <c r="C50" s="5"/>
      <c r="E50" s="306"/>
      <c r="F50" s="306"/>
      <c r="G50" s="306"/>
      <c r="H50" s="306"/>
      <c r="I50" s="306"/>
      <c r="J50" s="307"/>
      <c r="K50" s="306"/>
      <c r="L50" s="307"/>
      <c r="M50" s="307"/>
      <c r="N50" s="307"/>
      <c r="O50" s="307"/>
    </row>
    <row r="51" spans="2:15" s="2" customFormat="1" x14ac:dyDescent="0.2">
      <c r="B51" s="5"/>
      <c r="C51" s="4"/>
      <c r="D51" s="308"/>
      <c r="E51" s="308"/>
      <c r="F51" s="346"/>
      <c r="G51" s="346"/>
      <c r="H51" s="346"/>
      <c r="I51" s="346"/>
      <c r="J51" s="346"/>
      <c r="K51" s="346"/>
      <c r="L51" s="346"/>
      <c r="M51" s="346"/>
      <c r="N51" s="346"/>
      <c r="O51" s="346"/>
    </row>
    <row r="52" spans="2:15" s="2" customFormat="1" x14ac:dyDescent="0.2">
      <c r="B52" s="5"/>
      <c r="C52" s="4"/>
      <c r="D52" s="308"/>
      <c r="E52" s="309"/>
      <c r="F52" s="346"/>
      <c r="G52" s="346"/>
      <c r="H52" s="346"/>
      <c r="I52" s="346"/>
      <c r="J52" s="346"/>
      <c r="K52" s="346"/>
      <c r="L52" s="346"/>
      <c r="M52" s="346"/>
      <c r="N52" s="346"/>
      <c r="O52" s="346"/>
    </row>
    <row r="53" spans="2:15" s="2" customFormat="1" x14ac:dyDescent="0.2">
      <c r="B53" s="5"/>
      <c r="C53" s="4"/>
      <c r="D53" s="4"/>
    </row>
    <row r="54" spans="2:15" s="2" customFormat="1" x14ac:dyDescent="0.2">
      <c r="B54" s="5"/>
      <c r="C54" s="4"/>
      <c r="D54" s="4"/>
    </row>
    <row r="55" spans="2:15" s="2" customFormat="1" x14ac:dyDescent="0.2">
      <c r="B55" s="5"/>
      <c r="C55" s="4"/>
      <c r="D55" s="4"/>
      <c r="E55" s="306"/>
      <c r="F55" s="306"/>
      <c r="G55" s="306"/>
      <c r="H55" s="306"/>
      <c r="I55" s="306"/>
      <c r="J55" s="307"/>
      <c r="K55" s="366"/>
      <c r="L55" s="366"/>
      <c r="M55" s="366"/>
      <c r="N55" s="366"/>
      <c r="O55" s="366"/>
    </row>
    <row r="56" spans="2:15" s="2" customFormat="1" x14ac:dyDescent="0.2">
      <c r="B56" s="5"/>
      <c r="C56" s="4"/>
      <c r="D56" s="4"/>
      <c r="E56" s="308"/>
      <c r="F56" s="346"/>
      <c r="G56" s="346"/>
      <c r="H56" s="346"/>
      <c r="I56" s="346"/>
      <c r="J56" s="346"/>
      <c r="K56" s="367"/>
      <c r="L56" s="367"/>
      <c r="M56" s="367"/>
      <c r="N56" s="367"/>
      <c r="O56" s="367"/>
    </row>
    <row r="57" spans="2:15" x14ac:dyDescent="0.2">
      <c r="C57" s="3"/>
      <c r="D57" s="3"/>
      <c r="E57" s="3"/>
      <c r="F57" s="347"/>
      <c r="G57" s="347"/>
      <c r="H57" s="347"/>
      <c r="I57" s="347"/>
      <c r="J57" s="347"/>
      <c r="K57" s="367"/>
      <c r="L57" s="367"/>
      <c r="M57" s="367"/>
      <c r="N57" s="367"/>
      <c r="O57" s="367"/>
    </row>
    <row r="58" spans="2:15" x14ac:dyDescent="0.2">
      <c r="C58" s="9"/>
      <c r="D58" s="9"/>
    </row>
  </sheetData>
  <printOptions horizontalCentered="1" verticalCentered="1"/>
  <pageMargins left="0.6" right="1" top="0.75" bottom="0.25" header="0.5" footer="0.25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4"/>
  <sheetViews>
    <sheetView showGridLines="0" zoomScale="85" zoomScaleNormal="85" zoomScalePageLayoutView="70" workbookViewId="0">
      <selection activeCell="Q27" sqref="A1:Q27"/>
    </sheetView>
  </sheetViews>
  <sheetFormatPr defaultRowHeight="15" x14ac:dyDescent="0.2"/>
  <cols>
    <col min="1" max="1" width="1.83203125" style="6" customWidth="1"/>
    <col min="2" max="3" width="18.83203125" style="6" customWidth="1"/>
    <col min="4" max="6" width="9.33203125" style="6" customWidth="1"/>
    <col min="7" max="7" width="3.6640625" style="6" customWidth="1"/>
    <col min="8" max="16" width="9.33203125" style="6" customWidth="1"/>
    <col min="17" max="17" width="1.83203125" style="6" customWidth="1"/>
    <col min="18" max="240" width="9.33203125" style="6"/>
    <col min="241" max="241" width="1.83203125" style="6" customWidth="1"/>
    <col min="242" max="242" width="6" style="6" customWidth="1"/>
    <col min="243" max="243" width="38" style="6" customWidth="1"/>
    <col min="244" max="250" width="9.1640625" style="6" customWidth="1"/>
    <col min="251" max="251" width="1.6640625" style="6" customWidth="1"/>
    <col min="252" max="253" width="9.1640625" style="6" customWidth="1"/>
    <col min="254" max="256" width="9.33203125" style="6" customWidth="1"/>
    <col min="257" max="271" width="9.1640625" style="6" customWidth="1"/>
    <col min="272" max="272" width="1.83203125" style="6" customWidth="1"/>
    <col min="273" max="496" width="9.33203125" style="6"/>
    <col min="497" max="497" width="1.83203125" style="6" customWidth="1"/>
    <col min="498" max="498" width="6" style="6" customWidth="1"/>
    <col min="499" max="499" width="38" style="6" customWidth="1"/>
    <col min="500" max="506" width="9.1640625" style="6" customWidth="1"/>
    <col min="507" max="507" width="1.6640625" style="6" customWidth="1"/>
    <col min="508" max="509" width="9.1640625" style="6" customWidth="1"/>
    <col min="510" max="512" width="9.33203125" style="6" customWidth="1"/>
    <col min="513" max="527" width="9.1640625" style="6" customWidth="1"/>
    <col min="528" max="528" width="1.83203125" style="6" customWidth="1"/>
    <col min="529" max="752" width="9.33203125" style="6"/>
    <col min="753" max="753" width="1.83203125" style="6" customWidth="1"/>
    <col min="754" max="754" width="6" style="6" customWidth="1"/>
    <col min="755" max="755" width="38" style="6" customWidth="1"/>
    <col min="756" max="762" width="9.1640625" style="6" customWidth="1"/>
    <col min="763" max="763" width="1.6640625" style="6" customWidth="1"/>
    <col min="764" max="765" width="9.1640625" style="6" customWidth="1"/>
    <col min="766" max="768" width="9.33203125" style="6" customWidth="1"/>
    <col min="769" max="783" width="9.1640625" style="6" customWidth="1"/>
    <col min="784" max="784" width="1.83203125" style="6" customWidth="1"/>
    <col min="785" max="1008" width="9.33203125" style="6"/>
    <col min="1009" max="1009" width="1.83203125" style="6" customWidth="1"/>
    <col min="1010" max="1010" width="6" style="6" customWidth="1"/>
    <col min="1011" max="1011" width="38" style="6" customWidth="1"/>
    <col min="1012" max="1018" width="9.1640625" style="6" customWidth="1"/>
    <col min="1019" max="1019" width="1.6640625" style="6" customWidth="1"/>
    <col min="1020" max="1021" width="9.1640625" style="6" customWidth="1"/>
    <col min="1022" max="1024" width="9.33203125" style="6" customWidth="1"/>
    <col min="1025" max="1039" width="9.1640625" style="6" customWidth="1"/>
    <col min="1040" max="1040" width="1.83203125" style="6" customWidth="1"/>
    <col min="1041" max="1264" width="9.33203125" style="6"/>
    <col min="1265" max="1265" width="1.83203125" style="6" customWidth="1"/>
    <col min="1266" max="1266" width="6" style="6" customWidth="1"/>
    <col min="1267" max="1267" width="38" style="6" customWidth="1"/>
    <col min="1268" max="1274" width="9.1640625" style="6" customWidth="1"/>
    <col min="1275" max="1275" width="1.6640625" style="6" customWidth="1"/>
    <col min="1276" max="1277" width="9.1640625" style="6" customWidth="1"/>
    <col min="1278" max="1280" width="9.33203125" style="6" customWidth="1"/>
    <col min="1281" max="1295" width="9.1640625" style="6" customWidth="1"/>
    <col min="1296" max="1296" width="1.83203125" style="6" customWidth="1"/>
    <col min="1297" max="1520" width="9.33203125" style="6"/>
    <col min="1521" max="1521" width="1.83203125" style="6" customWidth="1"/>
    <col min="1522" max="1522" width="6" style="6" customWidth="1"/>
    <col min="1523" max="1523" width="38" style="6" customWidth="1"/>
    <col min="1524" max="1530" width="9.1640625" style="6" customWidth="1"/>
    <col min="1531" max="1531" width="1.6640625" style="6" customWidth="1"/>
    <col min="1532" max="1533" width="9.1640625" style="6" customWidth="1"/>
    <col min="1534" max="1536" width="9.33203125" style="6" customWidth="1"/>
    <col min="1537" max="1551" width="9.1640625" style="6" customWidth="1"/>
    <col min="1552" max="1552" width="1.83203125" style="6" customWidth="1"/>
    <col min="1553" max="1776" width="9.33203125" style="6"/>
    <col min="1777" max="1777" width="1.83203125" style="6" customWidth="1"/>
    <col min="1778" max="1778" width="6" style="6" customWidth="1"/>
    <col min="1779" max="1779" width="38" style="6" customWidth="1"/>
    <col min="1780" max="1786" width="9.1640625" style="6" customWidth="1"/>
    <col min="1787" max="1787" width="1.6640625" style="6" customWidth="1"/>
    <col min="1788" max="1789" width="9.1640625" style="6" customWidth="1"/>
    <col min="1790" max="1792" width="9.33203125" style="6" customWidth="1"/>
    <col min="1793" max="1807" width="9.1640625" style="6" customWidth="1"/>
    <col min="1808" max="1808" width="1.83203125" style="6" customWidth="1"/>
    <col min="1809" max="2032" width="9.33203125" style="6"/>
    <col min="2033" max="2033" width="1.83203125" style="6" customWidth="1"/>
    <col min="2034" max="2034" width="6" style="6" customWidth="1"/>
    <col min="2035" max="2035" width="38" style="6" customWidth="1"/>
    <col min="2036" max="2042" width="9.1640625" style="6" customWidth="1"/>
    <col min="2043" max="2043" width="1.6640625" style="6" customWidth="1"/>
    <col min="2044" max="2045" width="9.1640625" style="6" customWidth="1"/>
    <col min="2046" max="2048" width="9.33203125" style="6" customWidth="1"/>
    <col min="2049" max="2063" width="9.1640625" style="6" customWidth="1"/>
    <col min="2064" max="2064" width="1.83203125" style="6" customWidth="1"/>
    <col min="2065" max="2288" width="9.33203125" style="6"/>
    <col min="2289" max="2289" width="1.83203125" style="6" customWidth="1"/>
    <col min="2290" max="2290" width="6" style="6" customWidth="1"/>
    <col min="2291" max="2291" width="38" style="6" customWidth="1"/>
    <col min="2292" max="2298" width="9.1640625" style="6" customWidth="1"/>
    <col min="2299" max="2299" width="1.6640625" style="6" customWidth="1"/>
    <col min="2300" max="2301" width="9.1640625" style="6" customWidth="1"/>
    <col min="2302" max="2304" width="9.33203125" style="6" customWidth="1"/>
    <col min="2305" max="2319" width="9.1640625" style="6" customWidth="1"/>
    <col min="2320" max="2320" width="1.83203125" style="6" customWidth="1"/>
    <col min="2321" max="2544" width="9.33203125" style="6"/>
    <col min="2545" max="2545" width="1.83203125" style="6" customWidth="1"/>
    <col min="2546" max="2546" width="6" style="6" customWidth="1"/>
    <col min="2547" max="2547" width="38" style="6" customWidth="1"/>
    <col min="2548" max="2554" width="9.1640625" style="6" customWidth="1"/>
    <col min="2555" max="2555" width="1.6640625" style="6" customWidth="1"/>
    <col min="2556" max="2557" width="9.1640625" style="6" customWidth="1"/>
    <col min="2558" max="2560" width="9.33203125" style="6" customWidth="1"/>
    <col min="2561" max="2575" width="9.1640625" style="6" customWidth="1"/>
    <col min="2576" max="2576" width="1.83203125" style="6" customWidth="1"/>
    <col min="2577" max="2800" width="9.33203125" style="6"/>
    <col min="2801" max="2801" width="1.83203125" style="6" customWidth="1"/>
    <col min="2802" max="2802" width="6" style="6" customWidth="1"/>
    <col min="2803" max="2803" width="38" style="6" customWidth="1"/>
    <col min="2804" max="2810" width="9.1640625" style="6" customWidth="1"/>
    <col min="2811" max="2811" width="1.6640625" style="6" customWidth="1"/>
    <col min="2812" max="2813" width="9.1640625" style="6" customWidth="1"/>
    <col min="2814" max="2816" width="9.33203125" style="6" customWidth="1"/>
    <col min="2817" max="2831" width="9.1640625" style="6" customWidth="1"/>
    <col min="2832" max="2832" width="1.83203125" style="6" customWidth="1"/>
    <col min="2833" max="3056" width="9.33203125" style="6"/>
    <col min="3057" max="3057" width="1.83203125" style="6" customWidth="1"/>
    <col min="3058" max="3058" width="6" style="6" customWidth="1"/>
    <col min="3059" max="3059" width="38" style="6" customWidth="1"/>
    <col min="3060" max="3066" width="9.1640625" style="6" customWidth="1"/>
    <col min="3067" max="3067" width="1.6640625" style="6" customWidth="1"/>
    <col min="3068" max="3069" width="9.1640625" style="6" customWidth="1"/>
    <col min="3070" max="3072" width="9.33203125" style="6" customWidth="1"/>
    <col min="3073" max="3087" width="9.1640625" style="6" customWidth="1"/>
    <col min="3088" max="3088" width="1.83203125" style="6" customWidth="1"/>
    <col min="3089" max="3312" width="9.33203125" style="6"/>
    <col min="3313" max="3313" width="1.83203125" style="6" customWidth="1"/>
    <col min="3314" max="3314" width="6" style="6" customWidth="1"/>
    <col min="3315" max="3315" width="38" style="6" customWidth="1"/>
    <col min="3316" max="3322" width="9.1640625" style="6" customWidth="1"/>
    <col min="3323" max="3323" width="1.6640625" style="6" customWidth="1"/>
    <col min="3324" max="3325" width="9.1640625" style="6" customWidth="1"/>
    <col min="3326" max="3328" width="9.33203125" style="6" customWidth="1"/>
    <col min="3329" max="3343" width="9.1640625" style="6" customWidth="1"/>
    <col min="3344" max="3344" width="1.83203125" style="6" customWidth="1"/>
    <col min="3345" max="3568" width="9.33203125" style="6"/>
    <col min="3569" max="3569" width="1.83203125" style="6" customWidth="1"/>
    <col min="3570" max="3570" width="6" style="6" customWidth="1"/>
    <col min="3571" max="3571" width="38" style="6" customWidth="1"/>
    <col min="3572" max="3578" width="9.1640625" style="6" customWidth="1"/>
    <col min="3579" max="3579" width="1.6640625" style="6" customWidth="1"/>
    <col min="3580" max="3581" width="9.1640625" style="6" customWidth="1"/>
    <col min="3582" max="3584" width="9.33203125" style="6" customWidth="1"/>
    <col min="3585" max="3599" width="9.1640625" style="6" customWidth="1"/>
    <col min="3600" max="3600" width="1.83203125" style="6" customWidth="1"/>
    <col min="3601" max="3824" width="9.33203125" style="6"/>
    <col min="3825" max="3825" width="1.83203125" style="6" customWidth="1"/>
    <col min="3826" max="3826" width="6" style="6" customWidth="1"/>
    <col min="3827" max="3827" width="38" style="6" customWidth="1"/>
    <col min="3828" max="3834" width="9.1640625" style="6" customWidth="1"/>
    <col min="3835" max="3835" width="1.6640625" style="6" customWidth="1"/>
    <col min="3836" max="3837" width="9.1640625" style="6" customWidth="1"/>
    <col min="3838" max="3840" width="9.33203125" style="6" customWidth="1"/>
    <col min="3841" max="3855" width="9.1640625" style="6" customWidth="1"/>
    <col min="3856" max="3856" width="1.83203125" style="6" customWidth="1"/>
    <col min="3857" max="4080" width="9.33203125" style="6"/>
    <col min="4081" max="4081" width="1.83203125" style="6" customWidth="1"/>
    <col min="4082" max="4082" width="6" style="6" customWidth="1"/>
    <col min="4083" max="4083" width="38" style="6" customWidth="1"/>
    <col min="4084" max="4090" width="9.1640625" style="6" customWidth="1"/>
    <col min="4091" max="4091" width="1.6640625" style="6" customWidth="1"/>
    <col min="4092" max="4093" width="9.1640625" style="6" customWidth="1"/>
    <col min="4094" max="4096" width="9.33203125" style="6" customWidth="1"/>
    <col min="4097" max="4111" width="9.1640625" style="6" customWidth="1"/>
    <col min="4112" max="4112" width="1.83203125" style="6" customWidth="1"/>
    <col min="4113" max="4336" width="9.33203125" style="6"/>
    <col min="4337" max="4337" width="1.83203125" style="6" customWidth="1"/>
    <col min="4338" max="4338" width="6" style="6" customWidth="1"/>
    <col min="4339" max="4339" width="38" style="6" customWidth="1"/>
    <col min="4340" max="4346" width="9.1640625" style="6" customWidth="1"/>
    <col min="4347" max="4347" width="1.6640625" style="6" customWidth="1"/>
    <col min="4348" max="4349" width="9.1640625" style="6" customWidth="1"/>
    <col min="4350" max="4352" width="9.33203125" style="6" customWidth="1"/>
    <col min="4353" max="4367" width="9.1640625" style="6" customWidth="1"/>
    <col min="4368" max="4368" width="1.83203125" style="6" customWidth="1"/>
    <col min="4369" max="4592" width="9.33203125" style="6"/>
    <col min="4593" max="4593" width="1.83203125" style="6" customWidth="1"/>
    <col min="4594" max="4594" width="6" style="6" customWidth="1"/>
    <col min="4595" max="4595" width="38" style="6" customWidth="1"/>
    <col min="4596" max="4602" width="9.1640625" style="6" customWidth="1"/>
    <col min="4603" max="4603" width="1.6640625" style="6" customWidth="1"/>
    <col min="4604" max="4605" width="9.1640625" style="6" customWidth="1"/>
    <col min="4606" max="4608" width="9.33203125" style="6" customWidth="1"/>
    <col min="4609" max="4623" width="9.1640625" style="6" customWidth="1"/>
    <col min="4624" max="4624" width="1.83203125" style="6" customWidth="1"/>
    <col min="4625" max="4848" width="9.33203125" style="6"/>
    <col min="4849" max="4849" width="1.83203125" style="6" customWidth="1"/>
    <col min="4850" max="4850" width="6" style="6" customWidth="1"/>
    <col min="4851" max="4851" width="38" style="6" customWidth="1"/>
    <col min="4852" max="4858" width="9.1640625" style="6" customWidth="1"/>
    <col min="4859" max="4859" width="1.6640625" style="6" customWidth="1"/>
    <col min="4860" max="4861" width="9.1640625" style="6" customWidth="1"/>
    <col min="4862" max="4864" width="9.33203125" style="6" customWidth="1"/>
    <col min="4865" max="4879" width="9.1640625" style="6" customWidth="1"/>
    <col min="4880" max="4880" width="1.83203125" style="6" customWidth="1"/>
    <col min="4881" max="5104" width="9.33203125" style="6"/>
    <col min="5105" max="5105" width="1.83203125" style="6" customWidth="1"/>
    <col min="5106" max="5106" width="6" style="6" customWidth="1"/>
    <col min="5107" max="5107" width="38" style="6" customWidth="1"/>
    <col min="5108" max="5114" width="9.1640625" style="6" customWidth="1"/>
    <col min="5115" max="5115" width="1.6640625" style="6" customWidth="1"/>
    <col min="5116" max="5117" width="9.1640625" style="6" customWidth="1"/>
    <col min="5118" max="5120" width="9.33203125" style="6" customWidth="1"/>
    <col min="5121" max="5135" width="9.1640625" style="6" customWidth="1"/>
    <col min="5136" max="5136" width="1.83203125" style="6" customWidth="1"/>
    <col min="5137" max="5360" width="9.33203125" style="6"/>
    <col min="5361" max="5361" width="1.83203125" style="6" customWidth="1"/>
    <col min="5362" max="5362" width="6" style="6" customWidth="1"/>
    <col min="5363" max="5363" width="38" style="6" customWidth="1"/>
    <col min="5364" max="5370" width="9.1640625" style="6" customWidth="1"/>
    <col min="5371" max="5371" width="1.6640625" style="6" customWidth="1"/>
    <col min="5372" max="5373" width="9.1640625" style="6" customWidth="1"/>
    <col min="5374" max="5376" width="9.33203125" style="6" customWidth="1"/>
    <col min="5377" max="5391" width="9.1640625" style="6" customWidth="1"/>
    <col min="5392" max="5392" width="1.83203125" style="6" customWidth="1"/>
    <col min="5393" max="5616" width="9.33203125" style="6"/>
    <col min="5617" max="5617" width="1.83203125" style="6" customWidth="1"/>
    <col min="5618" max="5618" width="6" style="6" customWidth="1"/>
    <col min="5619" max="5619" width="38" style="6" customWidth="1"/>
    <col min="5620" max="5626" width="9.1640625" style="6" customWidth="1"/>
    <col min="5627" max="5627" width="1.6640625" style="6" customWidth="1"/>
    <col min="5628" max="5629" width="9.1640625" style="6" customWidth="1"/>
    <col min="5630" max="5632" width="9.33203125" style="6" customWidth="1"/>
    <col min="5633" max="5647" width="9.1640625" style="6" customWidth="1"/>
    <col min="5648" max="5648" width="1.83203125" style="6" customWidth="1"/>
    <col min="5649" max="5872" width="9.33203125" style="6"/>
    <col min="5873" max="5873" width="1.83203125" style="6" customWidth="1"/>
    <col min="5874" max="5874" width="6" style="6" customWidth="1"/>
    <col min="5875" max="5875" width="38" style="6" customWidth="1"/>
    <col min="5876" max="5882" width="9.1640625" style="6" customWidth="1"/>
    <col min="5883" max="5883" width="1.6640625" style="6" customWidth="1"/>
    <col min="5884" max="5885" width="9.1640625" style="6" customWidth="1"/>
    <col min="5886" max="5888" width="9.33203125" style="6" customWidth="1"/>
    <col min="5889" max="5903" width="9.1640625" style="6" customWidth="1"/>
    <col min="5904" max="5904" width="1.83203125" style="6" customWidth="1"/>
    <col min="5905" max="6128" width="9.33203125" style="6"/>
    <col min="6129" max="6129" width="1.83203125" style="6" customWidth="1"/>
    <col min="6130" max="6130" width="6" style="6" customWidth="1"/>
    <col min="6131" max="6131" width="38" style="6" customWidth="1"/>
    <col min="6132" max="6138" width="9.1640625" style="6" customWidth="1"/>
    <col min="6139" max="6139" width="1.6640625" style="6" customWidth="1"/>
    <col min="6140" max="6141" width="9.1640625" style="6" customWidth="1"/>
    <col min="6142" max="6144" width="9.33203125" style="6" customWidth="1"/>
    <col min="6145" max="6159" width="9.1640625" style="6" customWidth="1"/>
    <col min="6160" max="6160" width="1.83203125" style="6" customWidth="1"/>
    <col min="6161" max="6384" width="9.33203125" style="6"/>
    <col min="6385" max="6385" width="1.83203125" style="6" customWidth="1"/>
    <col min="6386" max="6386" width="6" style="6" customWidth="1"/>
    <col min="6387" max="6387" width="38" style="6" customWidth="1"/>
    <col min="6388" max="6394" width="9.1640625" style="6" customWidth="1"/>
    <col min="6395" max="6395" width="1.6640625" style="6" customWidth="1"/>
    <col min="6396" max="6397" width="9.1640625" style="6" customWidth="1"/>
    <col min="6398" max="6400" width="9.33203125" style="6" customWidth="1"/>
    <col min="6401" max="6415" width="9.1640625" style="6" customWidth="1"/>
    <col min="6416" max="6416" width="1.83203125" style="6" customWidth="1"/>
    <col min="6417" max="6640" width="9.33203125" style="6"/>
    <col min="6641" max="6641" width="1.83203125" style="6" customWidth="1"/>
    <col min="6642" max="6642" width="6" style="6" customWidth="1"/>
    <col min="6643" max="6643" width="38" style="6" customWidth="1"/>
    <col min="6644" max="6650" width="9.1640625" style="6" customWidth="1"/>
    <col min="6651" max="6651" width="1.6640625" style="6" customWidth="1"/>
    <col min="6652" max="6653" width="9.1640625" style="6" customWidth="1"/>
    <col min="6654" max="6656" width="9.33203125" style="6" customWidth="1"/>
    <col min="6657" max="6671" width="9.1640625" style="6" customWidth="1"/>
    <col min="6672" max="6672" width="1.83203125" style="6" customWidth="1"/>
    <col min="6673" max="6896" width="9.33203125" style="6"/>
    <col min="6897" max="6897" width="1.83203125" style="6" customWidth="1"/>
    <col min="6898" max="6898" width="6" style="6" customWidth="1"/>
    <col min="6899" max="6899" width="38" style="6" customWidth="1"/>
    <col min="6900" max="6906" width="9.1640625" style="6" customWidth="1"/>
    <col min="6907" max="6907" width="1.6640625" style="6" customWidth="1"/>
    <col min="6908" max="6909" width="9.1640625" style="6" customWidth="1"/>
    <col min="6910" max="6912" width="9.33203125" style="6" customWidth="1"/>
    <col min="6913" max="6927" width="9.1640625" style="6" customWidth="1"/>
    <col min="6928" max="6928" width="1.83203125" style="6" customWidth="1"/>
    <col min="6929" max="7152" width="9.33203125" style="6"/>
    <col min="7153" max="7153" width="1.83203125" style="6" customWidth="1"/>
    <col min="7154" max="7154" width="6" style="6" customWidth="1"/>
    <col min="7155" max="7155" width="38" style="6" customWidth="1"/>
    <col min="7156" max="7162" width="9.1640625" style="6" customWidth="1"/>
    <col min="7163" max="7163" width="1.6640625" style="6" customWidth="1"/>
    <col min="7164" max="7165" width="9.1640625" style="6" customWidth="1"/>
    <col min="7166" max="7168" width="9.33203125" style="6" customWidth="1"/>
    <col min="7169" max="7183" width="9.1640625" style="6" customWidth="1"/>
    <col min="7184" max="7184" width="1.83203125" style="6" customWidth="1"/>
    <col min="7185" max="7408" width="9.33203125" style="6"/>
    <col min="7409" max="7409" width="1.83203125" style="6" customWidth="1"/>
    <col min="7410" max="7410" width="6" style="6" customWidth="1"/>
    <col min="7411" max="7411" width="38" style="6" customWidth="1"/>
    <col min="7412" max="7418" width="9.1640625" style="6" customWidth="1"/>
    <col min="7419" max="7419" width="1.6640625" style="6" customWidth="1"/>
    <col min="7420" max="7421" width="9.1640625" style="6" customWidth="1"/>
    <col min="7422" max="7424" width="9.33203125" style="6" customWidth="1"/>
    <col min="7425" max="7439" width="9.1640625" style="6" customWidth="1"/>
    <col min="7440" max="7440" width="1.83203125" style="6" customWidth="1"/>
    <col min="7441" max="7664" width="9.33203125" style="6"/>
    <col min="7665" max="7665" width="1.83203125" style="6" customWidth="1"/>
    <col min="7666" max="7666" width="6" style="6" customWidth="1"/>
    <col min="7667" max="7667" width="38" style="6" customWidth="1"/>
    <col min="7668" max="7674" width="9.1640625" style="6" customWidth="1"/>
    <col min="7675" max="7675" width="1.6640625" style="6" customWidth="1"/>
    <col min="7676" max="7677" width="9.1640625" style="6" customWidth="1"/>
    <col min="7678" max="7680" width="9.33203125" style="6" customWidth="1"/>
    <col min="7681" max="7695" width="9.1640625" style="6" customWidth="1"/>
    <col min="7696" max="7696" width="1.83203125" style="6" customWidth="1"/>
    <col min="7697" max="7920" width="9.33203125" style="6"/>
    <col min="7921" max="7921" width="1.83203125" style="6" customWidth="1"/>
    <col min="7922" max="7922" width="6" style="6" customWidth="1"/>
    <col min="7923" max="7923" width="38" style="6" customWidth="1"/>
    <col min="7924" max="7930" width="9.1640625" style="6" customWidth="1"/>
    <col min="7931" max="7931" width="1.6640625" style="6" customWidth="1"/>
    <col min="7932" max="7933" width="9.1640625" style="6" customWidth="1"/>
    <col min="7934" max="7936" width="9.33203125" style="6" customWidth="1"/>
    <col min="7937" max="7951" width="9.1640625" style="6" customWidth="1"/>
    <col min="7952" max="7952" width="1.83203125" style="6" customWidth="1"/>
    <col min="7953" max="8176" width="9.33203125" style="6"/>
    <col min="8177" max="8177" width="1.83203125" style="6" customWidth="1"/>
    <col min="8178" max="8178" width="6" style="6" customWidth="1"/>
    <col min="8179" max="8179" width="38" style="6" customWidth="1"/>
    <col min="8180" max="8186" width="9.1640625" style="6" customWidth="1"/>
    <col min="8187" max="8187" width="1.6640625" style="6" customWidth="1"/>
    <col min="8188" max="8189" width="9.1640625" style="6" customWidth="1"/>
    <col min="8190" max="8192" width="9.33203125" style="6" customWidth="1"/>
    <col min="8193" max="8207" width="9.1640625" style="6" customWidth="1"/>
    <col min="8208" max="8208" width="1.83203125" style="6" customWidth="1"/>
    <col min="8209" max="8432" width="9.33203125" style="6"/>
    <col min="8433" max="8433" width="1.83203125" style="6" customWidth="1"/>
    <col min="8434" max="8434" width="6" style="6" customWidth="1"/>
    <col min="8435" max="8435" width="38" style="6" customWidth="1"/>
    <col min="8436" max="8442" width="9.1640625" style="6" customWidth="1"/>
    <col min="8443" max="8443" width="1.6640625" style="6" customWidth="1"/>
    <col min="8444" max="8445" width="9.1640625" style="6" customWidth="1"/>
    <col min="8446" max="8448" width="9.33203125" style="6" customWidth="1"/>
    <col min="8449" max="8463" width="9.1640625" style="6" customWidth="1"/>
    <col min="8464" max="8464" width="1.83203125" style="6" customWidth="1"/>
    <col min="8465" max="8688" width="9.33203125" style="6"/>
    <col min="8689" max="8689" width="1.83203125" style="6" customWidth="1"/>
    <col min="8690" max="8690" width="6" style="6" customWidth="1"/>
    <col min="8691" max="8691" width="38" style="6" customWidth="1"/>
    <col min="8692" max="8698" width="9.1640625" style="6" customWidth="1"/>
    <col min="8699" max="8699" width="1.6640625" style="6" customWidth="1"/>
    <col min="8700" max="8701" width="9.1640625" style="6" customWidth="1"/>
    <col min="8702" max="8704" width="9.33203125" style="6" customWidth="1"/>
    <col min="8705" max="8719" width="9.1640625" style="6" customWidth="1"/>
    <col min="8720" max="8720" width="1.83203125" style="6" customWidth="1"/>
    <col min="8721" max="8944" width="9.33203125" style="6"/>
    <col min="8945" max="8945" width="1.83203125" style="6" customWidth="1"/>
    <col min="8946" max="8946" width="6" style="6" customWidth="1"/>
    <col min="8947" max="8947" width="38" style="6" customWidth="1"/>
    <col min="8948" max="8954" width="9.1640625" style="6" customWidth="1"/>
    <col min="8955" max="8955" width="1.6640625" style="6" customWidth="1"/>
    <col min="8956" max="8957" width="9.1640625" style="6" customWidth="1"/>
    <col min="8958" max="8960" width="9.33203125" style="6" customWidth="1"/>
    <col min="8961" max="8975" width="9.1640625" style="6" customWidth="1"/>
    <col min="8976" max="8976" width="1.83203125" style="6" customWidth="1"/>
    <col min="8977" max="9200" width="9.33203125" style="6"/>
    <col min="9201" max="9201" width="1.83203125" style="6" customWidth="1"/>
    <col min="9202" max="9202" width="6" style="6" customWidth="1"/>
    <col min="9203" max="9203" width="38" style="6" customWidth="1"/>
    <col min="9204" max="9210" width="9.1640625" style="6" customWidth="1"/>
    <col min="9211" max="9211" width="1.6640625" style="6" customWidth="1"/>
    <col min="9212" max="9213" width="9.1640625" style="6" customWidth="1"/>
    <col min="9214" max="9216" width="9.33203125" style="6" customWidth="1"/>
    <col min="9217" max="9231" width="9.1640625" style="6" customWidth="1"/>
    <col min="9232" max="9232" width="1.83203125" style="6" customWidth="1"/>
    <col min="9233" max="9456" width="9.33203125" style="6"/>
    <col min="9457" max="9457" width="1.83203125" style="6" customWidth="1"/>
    <col min="9458" max="9458" width="6" style="6" customWidth="1"/>
    <col min="9459" max="9459" width="38" style="6" customWidth="1"/>
    <col min="9460" max="9466" width="9.1640625" style="6" customWidth="1"/>
    <col min="9467" max="9467" width="1.6640625" style="6" customWidth="1"/>
    <col min="9468" max="9469" width="9.1640625" style="6" customWidth="1"/>
    <col min="9470" max="9472" width="9.33203125" style="6" customWidth="1"/>
    <col min="9473" max="9487" width="9.1640625" style="6" customWidth="1"/>
    <col min="9488" max="9488" width="1.83203125" style="6" customWidth="1"/>
    <col min="9489" max="9712" width="9.33203125" style="6"/>
    <col min="9713" max="9713" width="1.83203125" style="6" customWidth="1"/>
    <col min="9714" max="9714" width="6" style="6" customWidth="1"/>
    <col min="9715" max="9715" width="38" style="6" customWidth="1"/>
    <col min="9716" max="9722" width="9.1640625" style="6" customWidth="1"/>
    <col min="9723" max="9723" width="1.6640625" style="6" customWidth="1"/>
    <col min="9724" max="9725" width="9.1640625" style="6" customWidth="1"/>
    <col min="9726" max="9728" width="9.33203125" style="6" customWidth="1"/>
    <col min="9729" max="9743" width="9.1640625" style="6" customWidth="1"/>
    <col min="9744" max="9744" width="1.83203125" style="6" customWidth="1"/>
    <col min="9745" max="9968" width="9.33203125" style="6"/>
    <col min="9969" max="9969" width="1.83203125" style="6" customWidth="1"/>
    <col min="9970" max="9970" width="6" style="6" customWidth="1"/>
    <col min="9971" max="9971" width="38" style="6" customWidth="1"/>
    <col min="9972" max="9978" width="9.1640625" style="6" customWidth="1"/>
    <col min="9979" max="9979" width="1.6640625" style="6" customWidth="1"/>
    <col min="9980" max="9981" width="9.1640625" style="6" customWidth="1"/>
    <col min="9982" max="9984" width="9.33203125" style="6" customWidth="1"/>
    <col min="9985" max="9999" width="9.1640625" style="6" customWidth="1"/>
    <col min="10000" max="10000" width="1.83203125" style="6" customWidth="1"/>
    <col min="10001" max="10224" width="9.33203125" style="6"/>
    <col min="10225" max="10225" width="1.83203125" style="6" customWidth="1"/>
    <col min="10226" max="10226" width="6" style="6" customWidth="1"/>
    <col min="10227" max="10227" width="38" style="6" customWidth="1"/>
    <col min="10228" max="10234" width="9.1640625" style="6" customWidth="1"/>
    <col min="10235" max="10235" width="1.6640625" style="6" customWidth="1"/>
    <col min="10236" max="10237" width="9.1640625" style="6" customWidth="1"/>
    <col min="10238" max="10240" width="9.33203125" style="6" customWidth="1"/>
    <col min="10241" max="10255" width="9.1640625" style="6" customWidth="1"/>
    <col min="10256" max="10256" width="1.83203125" style="6" customWidth="1"/>
    <col min="10257" max="10480" width="9.33203125" style="6"/>
    <col min="10481" max="10481" width="1.83203125" style="6" customWidth="1"/>
    <col min="10482" max="10482" width="6" style="6" customWidth="1"/>
    <col min="10483" max="10483" width="38" style="6" customWidth="1"/>
    <col min="10484" max="10490" width="9.1640625" style="6" customWidth="1"/>
    <col min="10491" max="10491" width="1.6640625" style="6" customWidth="1"/>
    <col min="10492" max="10493" width="9.1640625" style="6" customWidth="1"/>
    <col min="10494" max="10496" width="9.33203125" style="6" customWidth="1"/>
    <col min="10497" max="10511" width="9.1640625" style="6" customWidth="1"/>
    <col min="10512" max="10512" width="1.83203125" style="6" customWidth="1"/>
    <col min="10513" max="10736" width="9.33203125" style="6"/>
    <col min="10737" max="10737" width="1.83203125" style="6" customWidth="1"/>
    <col min="10738" max="10738" width="6" style="6" customWidth="1"/>
    <col min="10739" max="10739" width="38" style="6" customWidth="1"/>
    <col min="10740" max="10746" width="9.1640625" style="6" customWidth="1"/>
    <col min="10747" max="10747" width="1.6640625" style="6" customWidth="1"/>
    <col min="10748" max="10749" width="9.1640625" style="6" customWidth="1"/>
    <col min="10750" max="10752" width="9.33203125" style="6" customWidth="1"/>
    <col min="10753" max="10767" width="9.1640625" style="6" customWidth="1"/>
    <col min="10768" max="10768" width="1.83203125" style="6" customWidth="1"/>
    <col min="10769" max="10992" width="9.33203125" style="6"/>
    <col min="10993" max="10993" width="1.83203125" style="6" customWidth="1"/>
    <col min="10994" max="10994" width="6" style="6" customWidth="1"/>
    <col min="10995" max="10995" width="38" style="6" customWidth="1"/>
    <col min="10996" max="11002" width="9.1640625" style="6" customWidth="1"/>
    <col min="11003" max="11003" width="1.6640625" style="6" customWidth="1"/>
    <col min="11004" max="11005" width="9.1640625" style="6" customWidth="1"/>
    <col min="11006" max="11008" width="9.33203125" style="6" customWidth="1"/>
    <col min="11009" max="11023" width="9.1640625" style="6" customWidth="1"/>
    <col min="11024" max="11024" width="1.83203125" style="6" customWidth="1"/>
    <col min="11025" max="11248" width="9.33203125" style="6"/>
    <col min="11249" max="11249" width="1.83203125" style="6" customWidth="1"/>
    <col min="11250" max="11250" width="6" style="6" customWidth="1"/>
    <col min="11251" max="11251" width="38" style="6" customWidth="1"/>
    <col min="11252" max="11258" width="9.1640625" style="6" customWidth="1"/>
    <col min="11259" max="11259" width="1.6640625" style="6" customWidth="1"/>
    <col min="11260" max="11261" width="9.1640625" style="6" customWidth="1"/>
    <col min="11262" max="11264" width="9.33203125" style="6" customWidth="1"/>
    <col min="11265" max="11279" width="9.1640625" style="6" customWidth="1"/>
    <col min="11280" max="11280" width="1.83203125" style="6" customWidth="1"/>
    <col min="11281" max="11504" width="9.33203125" style="6"/>
    <col min="11505" max="11505" width="1.83203125" style="6" customWidth="1"/>
    <col min="11506" max="11506" width="6" style="6" customWidth="1"/>
    <col min="11507" max="11507" width="38" style="6" customWidth="1"/>
    <col min="11508" max="11514" width="9.1640625" style="6" customWidth="1"/>
    <col min="11515" max="11515" width="1.6640625" style="6" customWidth="1"/>
    <col min="11516" max="11517" width="9.1640625" style="6" customWidth="1"/>
    <col min="11518" max="11520" width="9.33203125" style="6" customWidth="1"/>
    <col min="11521" max="11535" width="9.1640625" style="6" customWidth="1"/>
    <col min="11536" max="11536" width="1.83203125" style="6" customWidth="1"/>
    <col min="11537" max="11760" width="9.33203125" style="6"/>
    <col min="11761" max="11761" width="1.83203125" style="6" customWidth="1"/>
    <col min="11762" max="11762" width="6" style="6" customWidth="1"/>
    <col min="11763" max="11763" width="38" style="6" customWidth="1"/>
    <col min="11764" max="11770" width="9.1640625" style="6" customWidth="1"/>
    <col min="11771" max="11771" width="1.6640625" style="6" customWidth="1"/>
    <col min="11772" max="11773" width="9.1640625" style="6" customWidth="1"/>
    <col min="11774" max="11776" width="9.33203125" style="6" customWidth="1"/>
    <col min="11777" max="11791" width="9.1640625" style="6" customWidth="1"/>
    <col min="11792" max="11792" width="1.83203125" style="6" customWidth="1"/>
    <col min="11793" max="12016" width="9.33203125" style="6"/>
    <col min="12017" max="12017" width="1.83203125" style="6" customWidth="1"/>
    <col min="12018" max="12018" width="6" style="6" customWidth="1"/>
    <col min="12019" max="12019" width="38" style="6" customWidth="1"/>
    <col min="12020" max="12026" width="9.1640625" style="6" customWidth="1"/>
    <col min="12027" max="12027" width="1.6640625" style="6" customWidth="1"/>
    <col min="12028" max="12029" width="9.1640625" style="6" customWidth="1"/>
    <col min="12030" max="12032" width="9.33203125" style="6" customWidth="1"/>
    <col min="12033" max="12047" width="9.1640625" style="6" customWidth="1"/>
    <col min="12048" max="12048" width="1.83203125" style="6" customWidth="1"/>
    <col min="12049" max="12272" width="9.33203125" style="6"/>
    <col min="12273" max="12273" width="1.83203125" style="6" customWidth="1"/>
    <col min="12274" max="12274" width="6" style="6" customWidth="1"/>
    <col min="12275" max="12275" width="38" style="6" customWidth="1"/>
    <col min="12276" max="12282" width="9.1640625" style="6" customWidth="1"/>
    <col min="12283" max="12283" width="1.6640625" style="6" customWidth="1"/>
    <col min="12284" max="12285" width="9.1640625" style="6" customWidth="1"/>
    <col min="12286" max="12288" width="9.33203125" style="6" customWidth="1"/>
    <col min="12289" max="12303" width="9.1640625" style="6" customWidth="1"/>
    <col min="12304" max="12304" width="1.83203125" style="6" customWidth="1"/>
    <col min="12305" max="12528" width="9.33203125" style="6"/>
    <col min="12529" max="12529" width="1.83203125" style="6" customWidth="1"/>
    <col min="12530" max="12530" width="6" style="6" customWidth="1"/>
    <col min="12531" max="12531" width="38" style="6" customWidth="1"/>
    <col min="12532" max="12538" width="9.1640625" style="6" customWidth="1"/>
    <col min="12539" max="12539" width="1.6640625" style="6" customWidth="1"/>
    <col min="12540" max="12541" width="9.1640625" style="6" customWidth="1"/>
    <col min="12542" max="12544" width="9.33203125" style="6" customWidth="1"/>
    <col min="12545" max="12559" width="9.1640625" style="6" customWidth="1"/>
    <col min="12560" max="12560" width="1.83203125" style="6" customWidth="1"/>
    <col min="12561" max="12784" width="9.33203125" style="6"/>
    <col min="12785" max="12785" width="1.83203125" style="6" customWidth="1"/>
    <col min="12786" max="12786" width="6" style="6" customWidth="1"/>
    <col min="12787" max="12787" width="38" style="6" customWidth="1"/>
    <col min="12788" max="12794" width="9.1640625" style="6" customWidth="1"/>
    <col min="12795" max="12795" width="1.6640625" style="6" customWidth="1"/>
    <col min="12796" max="12797" width="9.1640625" style="6" customWidth="1"/>
    <col min="12798" max="12800" width="9.33203125" style="6" customWidth="1"/>
    <col min="12801" max="12815" width="9.1640625" style="6" customWidth="1"/>
    <col min="12816" max="12816" width="1.83203125" style="6" customWidth="1"/>
    <col min="12817" max="13040" width="9.33203125" style="6"/>
    <col min="13041" max="13041" width="1.83203125" style="6" customWidth="1"/>
    <col min="13042" max="13042" width="6" style="6" customWidth="1"/>
    <col min="13043" max="13043" width="38" style="6" customWidth="1"/>
    <col min="13044" max="13050" width="9.1640625" style="6" customWidth="1"/>
    <col min="13051" max="13051" width="1.6640625" style="6" customWidth="1"/>
    <col min="13052" max="13053" width="9.1640625" style="6" customWidth="1"/>
    <col min="13054" max="13056" width="9.33203125" style="6" customWidth="1"/>
    <col min="13057" max="13071" width="9.1640625" style="6" customWidth="1"/>
    <col min="13072" max="13072" width="1.83203125" style="6" customWidth="1"/>
    <col min="13073" max="13296" width="9.33203125" style="6"/>
    <col min="13297" max="13297" width="1.83203125" style="6" customWidth="1"/>
    <col min="13298" max="13298" width="6" style="6" customWidth="1"/>
    <col min="13299" max="13299" width="38" style="6" customWidth="1"/>
    <col min="13300" max="13306" width="9.1640625" style="6" customWidth="1"/>
    <col min="13307" max="13307" width="1.6640625" style="6" customWidth="1"/>
    <col min="13308" max="13309" width="9.1640625" style="6" customWidth="1"/>
    <col min="13310" max="13312" width="9.33203125" style="6" customWidth="1"/>
    <col min="13313" max="13327" width="9.1640625" style="6" customWidth="1"/>
    <col min="13328" max="13328" width="1.83203125" style="6" customWidth="1"/>
    <col min="13329" max="13552" width="9.33203125" style="6"/>
    <col min="13553" max="13553" width="1.83203125" style="6" customWidth="1"/>
    <col min="13554" max="13554" width="6" style="6" customWidth="1"/>
    <col min="13555" max="13555" width="38" style="6" customWidth="1"/>
    <col min="13556" max="13562" width="9.1640625" style="6" customWidth="1"/>
    <col min="13563" max="13563" width="1.6640625" style="6" customWidth="1"/>
    <col min="13564" max="13565" width="9.1640625" style="6" customWidth="1"/>
    <col min="13566" max="13568" width="9.33203125" style="6" customWidth="1"/>
    <col min="13569" max="13583" width="9.1640625" style="6" customWidth="1"/>
    <col min="13584" max="13584" width="1.83203125" style="6" customWidth="1"/>
    <col min="13585" max="13808" width="9.33203125" style="6"/>
    <col min="13809" max="13809" width="1.83203125" style="6" customWidth="1"/>
    <col min="13810" max="13810" width="6" style="6" customWidth="1"/>
    <col min="13811" max="13811" width="38" style="6" customWidth="1"/>
    <col min="13812" max="13818" width="9.1640625" style="6" customWidth="1"/>
    <col min="13819" max="13819" width="1.6640625" style="6" customWidth="1"/>
    <col min="13820" max="13821" width="9.1640625" style="6" customWidth="1"/>
    <col min="13822" max="13824" width="9.33203125" style="6" customWidth="1"/>
    <col min="13825" max="13839" width="9.1640625" style="6" customWidth="1"/>
    <col min="13840" max="13840" width="1.83203125" style="6" customWidth="1"/>
    <col min="13841" max="14064" width="9.33203125" style="6"/>
    <col min="14065" max="14065" width="1.83203125" style="6" customWidth="1"/>
    <col min="14066" max="14066" width="6" style="6" customWidth="1"/>
    <col min="14067" max="14067" width="38" style="6" customWidth="1"/>
    <col min="14068" max="14074" width="9.1640625" style="6" customWidth="1"/>
    <col min="14075" max="14075" width="1.6640625" style="6" customWidth="1"/>
    <col min="14076" max="14077" width="9.1640625" style="6" customWidth="1"/>
    <col min="14078" max="14080" width="9.33203125" style="6" customWidth="1"/>
    <col min="14081" max="14095" width="9.1640625" style="6" customWidth="1"/>
    <col min="14096" max="14096" width="1.83203125" style="6" customWidth="1"/>
    <col min="14097" max="14320" width="9.33203125" style="6"/>
    <col min="14321" max="14321" width="1.83203125" style="6" customWidth="1"/>
    <col min="14322" max="14322" width="6" style="6" customWidth="1"/>
    <col min="14323" max="14323" width="38" style="6" customWidth="1"/>
    <col min="14324" max="14330" width="9.1640625" style="6" customWidth="1"/>
    <col min="14331" max="14331" width="1.6640625" style="6" customWidth="1"/>
    <col min="14332" max="14333" width="9.1640625" style="6" customWidth="1"/>
    <col min="14334" max="14336" width="9.33203125" style="6" customWidth="1"/>
    <col min="14337" max="14351" width="9.1640625" style="6" customWidth="1"/>
    <col min="14352" max="14352" width="1.83203125" style="6" customWidth="1"/>
    <col min="14353" max="14576" width="9.33203125" style="6"/>
    <col min="14577" max="14577" width="1.83203125" style="6" customWidth="1"/>
    <col min="14578" max="14578" width="6" style="6" customWidth="1"/>
    <col min="14579" max="14579" width="38" style="6" customWidth="1"/>
    <col min="14580" max="14586" width="9.1640625" style="6" customWidth="1"/>
    <col min="14587" max="14587" width="1.6640625" style="6" customWidth="1"/>
    <col min="14588" max="14589" width="9.1640625" style="6" customWidth="1"/>
    <col min="14590" max="14592" width="9.33203125" style="6" customWidth="1"/>
    <col min="14593" max="14607" width="9.1640625" style="6" customWidth="1"/>
    <col min="14608" max="14608" width="1.83203125" style="6" customWidth="1"/>
    <col min="14609" max="14832" width="9.33203125" style="6"/>
    <col min="14833" max="14833" width="1.83203125" style="6" customWidth="1"/>
    <col min="14834" max="14834" width="6" style="6" customWidth="1"/>
    <col min="14835" max="14835" width="38" style="6" customWidth="1"/>
    <col min="14836" max="14842" width="9.1640625" style="6" customWidth="1"/>
    <col min="14843" max="14843" width="1.6640625" style="6" customWidth="1"/>
    <col min="14844" max="14845" width="9.1640625" style="6" customWidth="1"/>
    <col min="14846" max="14848" width="9.33203125" style="6" customWidth="1"/>
    <col min="14849" max="14863" width="9.1640625" style="6" customWidth="1"/>
    <col min="14864" max="14864" width="1.83203125" style="6" customWidth="1"/>
    <col min="14865" max="15088" width="9.33203125" style="6"/>
    <col min="15089" max="15089" width="1.83203125" style="6" customWidth="1"/>
    <col min="15090" max="15090" width="6" style="6" customWidth="1"/>
    <col min="15091" max="15091" width="38" style="6" customWidth="1"/>
    <col min="15092" max="15098" width="9.1640625" style="6" customWidth="1"/>
    <col min="15099" max="15099" width="1.6640625" style="6" customWidth="1"/>
    <col min="15100" max="15101" width="9.1640625" style="6" customWidth="1"/>
    <col min="15102" max="15104" width="9.33203125" style="6" customWidth="1"/>
    <col min="15105" max="15119" width="9.1640625" style="6" customWidth="1"/>
    <col min="15120" max="15120" width="1.83203125" style="6" customWidth="1"/>
    <col min="15121" max="15344" width="9.33203125" style="6"/>
    <col min="15345" max="15345" width="1.83203125" style="6" customWidth="1"/>
    <col min="15346" max="15346" width="6" style="6" customWidth="1"/>
    <col min="15347" max="15347" width="38" style="6" customWidth="1"/>
    <col min="15348" max="15354" width="9.1640625" style="6" customWidth="1"/>
    <col min="15355" max="15355" width="1.6640625" style="6" customWidth="1"/>
    <col min="15356" max="15357" width="9.1640625" style="6" customWidth="1"/>
    <col min="15358" max="15360" width="9.33203125" style="6" customWidth="1"/>
    <col min="15361" max="15375" width="9.1640625" style="6" customWidth="1"/>
    <col min="15376" max="15376" width="1.83203125" style="6" customWidth="1"/>
    <col min="15377" max="15600" width="9.33203125" style="6"/>
    <col min="15601" max="15601" width="1.83203125" style="6" customWidth="1"/>
    <col min="15602" max="15602" width="6" style="6" customWidth="1"/>
    <col min="15603" max="15603" width="38" style="6" customWidth="1"/>
    <col min="15604" max="15610" width="9.1640625" style="6" customWidth="1"/>
    <col min="15611" max="15611" width="1.6640625" style="6" customWidth="1"/>
    <col min="15612" max="15613" width="9.1640625" style="6" customWidth="1"/>
    <col min="15614" max="15616" width="9.33203125" style="6" customWidth="1"/>
    <col min="15617" max="15631" width="9.1640625" style="6" customWidth="1"/>
    <col min="15632" max="15632" width="1.83203125" style="6" customWidth="1"/>
    <col min="15633" max="15856" width="9.33203125" style="6"/>
    <col min="15857" max="15857" width="1.83203125" style="6" customWidth="1"/>
    <col min="15858" max="15858" width="6" style="6" customWidth="1"/>
    <col min="15859" max="15859" width="38" style="6" customWidth="1"/>
    <col min="15860" max="15866" width="9.1640625" style="6" customWidth="1"/>
    <col min="15867" max="15867" width="1.6640625" style="6" customWidth="1"/>
    <col min="15868" max="15869" width="9.1640625" style="6" customWidth="1"/>
    <col min="15870" max="15872" width="9.33203125" style="6" customWidth="1"/>
    <col min="15873" max="15887" width="9.1640625" style="6" customWidth="1"/>
    <col min="15888" max="15888" width="1.83203125" style="6" customWidth="1"/>
    <col min="15889" max="16112" width="9.33203125" style="6"/>
    <col min="16113" max="16113" width="1.83203125" style="6" customWidth="1"/>
    <col min="16114" max="16114" width="6" style="6" customWidth="1"/>
    <col min="16115" max="16115" width="38" style="6" customWidth="1"/>
    <col min="16116" max="16122" width="9.1640625" style="6" customWidth="1"/>
    <col min="16123" max="16123" width="1.6640625" style="6" customWidth="1"/>
    <col min="16124" max="16125" width="9.1640625" style="6" customWidth="1"/>
    <col min="16126" max="16128" width="9.33203125" style="6" customWidth="1"/>
    <col min="16129" max="16143" width="9.1640625" style="6" customWidth="1"/>
    <col min="16144" max="16144" width="1.83203125" style="6" customWidth="1"/>
    <col min="16145" max="16384" width="9.33203125" style="6"/>
  </cols>
  <sheetData>
    <row r="1" spans="1:66" ht="15.75" x14ac:dyDescent="0.2">
      <c r="P1" s="376" t="str">
        <f>Contents!$B$3</f>
        <v>Monthly Oil Market Report, January 2019</v>
      </c>
    </row>
    <row r="2" spans="1:66" x14ac:dyDescent="0.2">
      <c r="B2" s="53"/>
      <c r="C2" s="43"/>
    </row>
    <row r="3" spans="1:66" ht="21" customHeight="1" x14ac:dyDescent="0.25">
      <c r="B3" s="177" t="s">
        <v>141</v>
      </c>
      <c r="C3" s="178"/>
      <c r="D3" s="178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S3" s="49"/>
    </row>
    <row r="4" spans="1:66" ht="5.25" customHeight="1" x14ac:dyDescent="0.2">
      <c r="A4" s="7"/>
      <c r="B4" s="180"/>
      <c r="C4" s="181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pans="1:66" s="23" customFormat="1" ht="24" customHeight="1" x14ac:dyDescent="0.25">
      <c r="B5" s="182"/>
      <c r="C5" s="182"/>
      <c r="D5" s="183">
        <v>2015</v>
      </c>
      <c r="E5" s="183">
        <v>2016</v>
      </c>
      <c r="F5" s="183">
        <v>2017</v>
      </c>
      <c r="G5" s="183"/>
      <c r="H5" s="183" t="s">
        <v>52</v>
      </c>
      <c r="I5" s="183" t="s">
        <v>53</v>
      </c>
      <c r="J5" s="183" t="s">
        <v>58</v>
      </c>
      <c r="K5" s="183" t="s">
        <v>59</v>
      </c>
      <c r="L5" s="183" t="s">
        <v>60</v>
      </c>
      <c r="M5" s="183" t="s">
        <v>61</v>
      </c>
      <c r="N5" s="183" t="s">
        <v>86</v>
      </c>
      <c r="O5" s="183" t="s">
        <v>87</v>
      </c>
      <c r="P5" s="183" t="s">
        <v>88</v>
      </c>
      <c r="Q5" s="51"/>
    </row>
    <row r="6" spans="1:66" s="8" customFormat="1" ht="24" customHeight="1" x14ac:dyDescent="0.25">
      <c r="A6" s="10"/>
      <c r="B6" s="184" t="s">
        <v>43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0"/>
      <c r="T6" s="230"/>
      <c r="AA6" s="23"/>
      <c r="AB6" s="23"/>
      <c r="AC6" s="23"/>
      <c r="AD6" s="23"/>
      <c r="AE6" s="23"/>
      <c r="AF6" s="23"/>
      <c r="AG6" s="23"/>
    </row>
    <row r="7" spans="1:66" s="138" customFormat="1" ht="24" customHeight="1" x14ac:dyDescent="0.25">
      <c r="B7" s="139" t="s">
        <v>28</v>
      </c>
      <c r="C7" s="139"/>
      <c r="D7" s="140">
        <v>2988.7170000000001</v>
      </c>
      <c r="E7" s="140">
        <v>3002.3419999999996</v>
      </c>
      <c r="F7" s="254">
        <v>2853.1379999999999</v>
      </c>
      <c r="G7" s="140"/>
      <c r="H7" s="140">
        <v>3083.64</v>
      </c>
      <c r="I7" s="140">
        <v>3002.3419999999996</v>
      </c>
      <c r="J7" s="140">
        <v>3030.7870000000003</v>
      </c>
      <c r="K7" s="140">
        <v>3019.1790000000001</v>
      </c>
      <c r="L7" s="140">
        <v>2969.37</v>
      </c>
      <c r="M7" s="140">
        <v>2853.1379999999999</v>
      </c>
      <c r="N7" s="140">
        <v>2816.3160000000003</v>
      </c>
      <c r="O7" s="140">
        <v>2816.8719999999998</v>
      </c>
      <c r="P7" s="140">
        <v>2866.049</v>
      </c>
      <c r="Q7" s="141"/>
      <c r="R7" s="8"/>
      <c r="S7" s="8"/>
      <c r="T7" s="230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</row>
    <row r="8" spans="1:66" s="8" customFormat="1" ht="18.75" customHeight="1" x14ac:dyDescent="0.2">
      <c r="C8" s="8" t="s">
        <v>44</v>
      </c>
      <c r="D8" s="48">
        <v>1560.883</v>
      </c>
      <c r="E8" s="48">
        <v>1598.4549999999999</v>
      </c>
      <c r="F8" s="255">
        <v>1498.32</v>
      </c>
      <c r="G8" s="48"/>
      <c r="H8" s="48">
        <v>1620.923</v>
      </c>
      <c r="I8" s="48">
        <v>1598.4549999999999</v>
      </c>
      <c r="J8" s="48">
        <v>1605.501</v>
      </c>
      <c r="K8" s="48">
        <v>1596.0039999999999</v>
      </c>
      <c r="L8" s="48">
        <v>1570.95</v>
      </c>
      <c r="M8" s="48">
        <v>1498.32</v>
      </c>
      <c r="N8" s="48">
        <v>1468.424</v>
      </c>
      <c r="O8" s="48">
        <v>1471.059</v>
      </c>
      <c r="P8" s="48">
        <v>1540.644</v>
      </c>
      <c r="Q8" s="48"/>
      <c r="AG8" s="240"/>
    </row>
    <row r="9" spans="1:66" s="138" customFormat="1" ht="18.75" customHeight="1" x14ac:dyDescent="0.2">
      <c r="C9" s="138" t="s">
        <v>45</v>
      </c>
      <c r="D9" s="142">
        <v>993.14400000000001</v>
      </c>
      <c r="E9" s="142">
        <v>989.47500000000002</v>
      </c>
      <c r="F9" s="256">
        <v>942.78300000000002</v>
      </c>
      <c r="G9" s="142"/>
      <c r="H9" s="142">
        <v>1012.728</v>
      </c>
      <c r="I9" s="142">
        <v>989.47500000000002</v>
      </c>
      <c r="J9" s="142">
        <v>1021.7430000000001</v>
      </c>
      <c r="K9" s="142">
        <v>999.09</v>
      </c>
      <c r="L9" s="142">
        <v>965.19299999999998</v>
      </c>
      <c r="M9" s="142">
        <v>942.78300000000002</v>
      </c>
      <c r="N9" s="142">
        <v>969.86699999999996</v>
      </c>
      <c r="O9" s="142">
        <v>958.00099999999998</v>
      </c>
      <c r="P9" s="142">
        <v>936.40599999999995</v>
      </c>
      <c r="Q9" s="142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240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66" s="8" customFormat="1" ht="18.75" customHeight="1" x14ac:dyDescent="0.2">
      <c r="C10" s="8" t="s">
        <v>46</v>
      </c>
      <c r="D10" s="48">
        <v>434.69</v>
      </c>
      <c r="E10" s="48">
        <v>414.41199999999998</v>
      </c>
      <c r="F10" s="255">
        <v>412.03500000000003</v>
      </c>
      <c r="G10" s="48"/>
      <c r="H10" s="48">
        <v>449.98899999999998</v>
      </c>
      <c r="I10" s="48">
        <v>414.41199999999998</v>
      </c>
      <c r="J10" s="48">
        <v>403.54300000000001</v>
      </c>
      <c r="K10" s="48">
        <v>424.08499999999998</v>
      </c>
      <c r="L10" s="48">
        <v>433.22699999999998</v>
      </c>
      <c r="M10" s="48">
        <v>412.03500000000003</v>
      </c>
      <c r="N10" s="48">
        <v>378.02499999999998</v>
      </c>
      <c r="O10" s="48">
        <v>387.81200000000001</v>
      </c>
      <c r="P10" s="48">
        <v>388.99900000000002</v>
      </c>
      <c r="Q10" s="48"/>
      <c r="AG10" s="240"/>
    </row>
    <row r="11" spans="1:66" s="138" customFormat="1" ht="24" customHeight="1" x14ac:dyDescent="0.25">
      <c r="B11" s="139" t="s">
        <v>29</v>
      </c>
      <c r="C11" s="139"/>
      <c r="D11" s="140">
        <v>1588.16</v>
      </c>
      <c r="E11" s="140">
        <v>1599.769</v>
      </c>
      <c r="F11" s="254">
        <v>1567.6210000000001</v>
      </c>
      <c r="G11" s="140"/>
      <c r="H11" s="140">
        <v>1595.671</v>
      </c>
      <c r="I11" s="140">
        <v>1599.769</v>
      </c>
      <c r="J11" s="140">
        <v>1599.5329999999999</v>
      </c>
      <c r="K11" s="140">
        <v>1588.4540000000002</v>
      </c>
      <c r="L11" s="140">
        <v>1577.6559999999999</v>
      </c>
      <c r="M11" s="140">
        <v>1567.6210000000001</v>
      </c>
      <c r="N11" s="140">
        <v>1574.7339999999999</v>
      </c>
      <c r="O11" s="140">
        <v>1569.5540000000001</v>
      </c>
      <c r="P11" s="140">
        <v>1565.229</v>
      </c>
      <c r="Q11" s="141"/>
      <c r="R11" s="4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241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66" s="8" customFormat="1" ht="18.75" customHeight="1" x14ac:dyDescent="0.2">
      <c r="C12" s="8" t="s">
        <v>44</v>
      </c>
      <c r="D12" s="48">
        <v>697.11800000000005</v>
      </c>
      <c r="E12" s="50">
        <v>697.08100000000002</v>
      </c>
      <c r="F12" s="257">
        <v>664.83</v>
      </c>
      <c r="G12" s="50"/>
      <c r="H12" s="50">
        <v>697.08900000000006</v>
      </c>
      <c r="I12" s="50">
        <v>697.08100000000002</v>
      </c>
      <c r="J12" s="50">
        <v>693.50900000000001</v>
      </c>
      <c r="K12" s="50">
        <v>681.173</v>
      </c>
      <c r="L12" s="50">
        <v>675.63900000000001</v>
      </c>
      <c r="M12" s="50">
        <v>664.83</v>
      </c>
      <c r="N12" s="50">
        <v>667.45500000000004</v>
      </c>
      <c r="O12" s="50">
        <v>662.01400000000001</v>
      </c>
      <c r="P12" s="50">
        <v>662.00800000000004</v>
      </c>
      <c r="Q12" s="50"/>
      <c r="AG12" s="241"/>
    </row>
    <row r="13" spans="1:66" s="138" customFormat="1" ht="18.75" customHeight="1" x14ac:dyDescent="0.2">
      <c r="C13" s="138" t="s">
        <v>45</v>
      </c>
      <c r="D13" s="142">
        <v>474.65800000000002</v>
      </c>
      <c r="E13" s="143">
        <v>481.48599999999999</v>
      </c>
      <c r="F13" s="258">
        <v>479.77199999999999</v>
      </c>
      <c r="G13" s="143"/>
      <c r="H13" s="143">
        <v>477.286</v>
      </c>
      <c r="I13" s="143">
        <v>481.48599999999999</v>
      </c>
      <c r="J13" s="143">
        <v>483.95400000000001</v>
      </c>
      <c r="K13" s="143">
        <v>484.303</v>
      </c>
      <c r="L13" s="143">
        <v>478.69099999999997</v>
      </c>
      <c r="M13" s="143">
        <v>479.77199999999999</v>
      </c>
      <c r="N13" s="143">
        <v>485.255</v>
      </c>
      <c r="O13" s="143">
        <v>485.524</v>
      </c>
      <c r="P13" s="143">
        <v>481.09800000000001</v>
      </c>
      <c r="Q13" s="143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241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</row>
    <row r="14" spans="1:66" s="8" customFormat="1" ht="18.75" customHeight="1" x14ac:dyDescent="0.2">
      <c r="C14" s="8" t="s">
        <v>46</v>
      </c>
      <c r="D14" s="48">
        <v>416.38400000000001</v>
      </c>
      <c r="E14" s="50">
        <v>421.202</v>
      </c>
      <c r="F14" s="257">
        <v>423.01900000000001</v>
      </c>
      <c r="G14" s="50"/>
      <c r="H14" s="50">
        <v>421.29599999999999</v>
      </c>
      <c r="I14" s="50">
        <v>421.202</v>
      </c>
      <c r="J14" s="50">
        <v>422.07</v>
      </c>
      <c r="K14" s="50">
        <v>422.97800000000001</v>
      </c>
      <c r="L14" s="50">
        <v>423.32600000000002</v>
      </c>
      <c r="M14" s="50">
        <v>423.01900000000001</v>
      </c>
      <c r="N14" s="50">
        <v>422.024</v>
      </c>
      <c r="O14" s="50">
        <v>422.01600000000002</v>
      </c>
      <c r="P14" s="50">
        <v>422.12299999999999</v>
      </c>
      <c r="Q14" s="50"/>
      <c r="AG14" s="241"/>
    </row>
    <row r="15" spans="1:66" s="8" customFormat="1" ht="24" customHeight="1" x14ac:dyDescent="0.25">
      <c r="A15" s="211"/>
      <c r="B15" s="212" t="s">
        <v>30</v>
      </c>
      <c r="C15" s="212"/>
      <c r="D15" s="213">
        <v>4576.8770000000004</v>
      </c>
      <c r="E15" s="213">
        <v>4602.1109999999999</v>
      </c>
      <c r="F15" s="259">
        <v>4420.759</v>
      </c>
      <c r="G15" s="213"/>
      <c r="H15" s="213">
        <v>4679.3109999999997</v>
      </c>
      <c r="I15" s="213">
        <v>4602.1109999999999</v>
      </c>
      <c r="J15" s="213">
        <v>4630.32</v>
      </c>
      <c r="K15" s="213">
        <v>4607.6329999999998</v>
      </c>
      <c r="L15" s="213">
        <v>4547.0259999999998</v>
      </c>
      <c r="M15" s="213">
        <v>4420.759</v>
      </c>
      <c r="N15" s="213">
        <v>4391.05</v>
      </c>
      <c r="O15" s="213">
        <v>4386.4259999999995</v>
      </c>
      <c r="P15" s="213">
        <v>4431.2780000000002</v>
      </c>
      <c r="Q15" s="213"/>
      <c r="AG15" s="241"/>
    </row>
    <row r="16" spans="1:66" s="138" customFormat="1" ht="24" customHeight="1" x14ac:dyDescent="0.25">
      <c r="A16" s="144"/>
      <c r="B16" s="145" t="s">
        <v>27</v>
      </c>
      <c r="C16" s="145"/>
      <c r="D16" s="146">
        <v>1017.4556376000002</v>
      </c>
      <c r="E16" s="146">
        <v>1102.4556376</v>
      </c>
      <c r="F16" s="260">
        <v>1025.0654376</v>
      </c>
      <c r="G16" s="146"/>
      <c r="H16" s="146">
        <v>1068.4556376</v>
      </c>
      <c r="I16" s="146">
        <v>1102.4556376</v>
      </c>
      <c r="J16" s="146">
        <v>1043.4629376</v>
      </c>
      <c r="K16" s="146">
        <v>1052.0629376000002</v>
      </c>
      <c r="L16" s="146">
        <v>997.73043760000007</v>
      </c>
      <c r="M16" s="146">
        <v>1025.0654376</v>
      </c>
      <c r="N16" s="146">
        <v>1036.4556376</v>
      </c>
      <c r="O16" s="146">
        <v>1014.4556376000002</v>
      </c>
      <c r="P16" s="146">
        <v>1041.4556376</v>
      </c>
      <c r="Q16" s="147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241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</row>
    <row r="17" spans="1:66" s="8" customFormat="1" ht="24" customHeight="1" x14ac:dyDescent="0.25">
      <c r="A17" s="10"/>
      <c r="B17" s="184" t="s">
        <v>83</v>
      </c>
      <c r="C17" s="10"/>
      <c r="D17" s="310"/>
      <c r="E17" s="310"/>
      <c r="F17" s="31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Z17" s="23"/>
      <c r="AA17" s="23"/>
      <c r="AB17" s="23"/>
      <c r="AC17" s="23"/>
      <c r="AD17" s="23"/>
      <c r="AE17" s="23"/>
      <c r="AF17" s="23"/>
      <c r="AG17" s="23"/>
    </row>
    <row r="18" spans="1:66" s="138" customFormat="1" ht="24" customHeight="1" x14ac:dyDescent="0.25">
      <c r="B18" s="139" t="s">
        <v>28</v>
      </c>
      <c r="C18" s="139"/>
      <c r="D18" s="148">
        <v>63.627695844991543</v>
      </c>
      <c r="E18" s="148">
        <v>63.316087236166311</v>
      </c>
      <c r="F18" s="261">
        <v>59.605182911861306</v>
      </c>
      <c r="G18" s="148"/>
      <c r="H18" s="148">
        <v>64.972082341290744</v>
      </c>
      <c r="I18" s="148">
        <v>63.996717397791691</v>
      </c>
      <c r="J18" s="148">
        <v>64.451918169445392</v>
      </c>
      <c r="K18" s="148">
        <v>63.354926030846713</v>
      </c>
      <c r="L18" s="148">
        <v>61.778216997815449</v>
      </c>
      <c r="M18" s="148">
        <v>59.828397619229087</v>
      </c>
      <c r="N18" s="148">
        <v>59.613778913779491</v>
      </c>
      <c r="O18" s="148">
        <v>58.485927030960994</v>
      </c>
      <c r="P18" s="148">
        <v>59.260196482805469</v>
      </c>
      <c r="Q18" s="142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</row>
    <row r="19" spans="1:66" s="8" customFormat="1" ht="18.75" customHeight="1" x14ac:dyDescent="0.2">
      <c r="C19" s="8" t="s">
        <v>44</v>
      </c>
      <c r="D19" s="48">
        <v>62.749375480890421</v>
      </c>
      <c r="E19" s="48">
        <v>63.794635852358546</v>
      </c>
      <c r="F19" s="255">
        <v>58.770375739740423</v>
      </c>
      <c r="G19" s="48"/>
      <c r="H19" s="48">
        <v>64.896624894903312</v>
      </c>
      <c r="I19" s="48">
        <v>64.951442503047545</v>
      </c>
      <c r="J19" s="48">
        <v>63.920890233706253</v>
      </c>
      <c r="K19" s="48">
        <v>63.456880442129531</v>
      </c>
      <c r="L19" s="48">
        <v>61.999763201515506</v>
      </c>
      <c r="M19" s="48">
        <v>59.464744117324322</v>
      </c>
      <c r="N19" s="48">
        <v>57.803427904541401</v>
      </c>
      <c r="O19" s="48">
        <v>57.180342203701294</v>
      </c>
      <c r="P19" s="48">
        <v>60.079873812922834</v>
      </c>
      <c r="Q19" s="48"/>
    </row>
    <row r="20" spans="1:66" s="138" customFormat="1" ht="18.75" customHeight="1" x14ac:dyDescent="0.2">
      <c r="C20" s="138" t="s">
        <v>45</v>
      </c>
      <c r="D20" s="142">
        <v>70.980691976926281</v>
      </c>
      <c r="E20" s="142">
        <v>69.201573386744002</v>
      </c>
      <c r="F20" s="256">
        <v>65.774824747095849</v>
      </c>
      <c r="G20" s="142"/>
      <c r="H20" s="142">
        <v>71.62656482070868</v>
      </c>
      <c r="I20" s="142">
        <v>71.571428571428584</v>
      </c>
      <c r="J20" s="142">
        <v>71.686171332351094</v>
      </c>
      <c r="K20" s="142">
        <v>67.946817192600648</v>
      </c>
      <c r="L20" s="142">
        <v>67.022637316852993</v>
      </c>
      <c r="M20" s="142">
        <v>67.587855760269562</v>
      </c>
      <c r="N20" s="142">
        <v>68.372717659499472</v>
      </c>
      <c r="O20" s="142">
        <v>65.028577246809661</v>
      </c>
      <c r="P20" s="142">
        <v>64.767326047862767</v>
      </c>
      <c r="Q20" s="142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</row>
    <row r="21" spans="1:66" s="8" customFormat="1" ht="18.75" customHeight="1" x14ac:dyDescent="0.2">
      <c r="C21" s="8" t="s">
        <v>46</v>
      </c>
      <c r="D21" s="48">
        <v>53.630174320397202</v>
      </c>
      <c r="E21" s="48">
        <v>51.392891313447592</v>
      </c>
      <c r="F21" s="255">
        <v>51.252532481807052</v>
      </c>
      <c r="G21" s="48"/>
      <c r="H21" s="48">
        <v>53.923187537447568</v>
      </c>
      <c r="I21" s="48">
        <v>48.875103196131619</v>
      </c>
      <c r="J21" s="48">
        <v>52.72315129344134</v>
      </c>
      <c r="K21" s="48">
        <v>54.369871794871791</v>
      </c>
      <c r="L21" s="48">
        <v>52.033029065577701</v>
      </c>
      <c r="M21" s="48">
        <v>48.231207419687387</v>
      </c>
      <c r="N21" s="48">
        <v>49.38953595438835</v>
      </c>
      <c r="O21" s="48">
        <v>50.335200686268749</v>
      </c>
      <c r="P21" s="48">
        <v>47.079780990574115</v>
      </c>
      <c r="Q21" s="48"/>
    </row>
    <row r="22" spans="1:66" s="138" customFormat="1" ht="24" customHeight="1" x14ac:dyDescent="0.25">
      <c r="B22" s="139" t="s">
        <v>29</v>
      </c>
      <c r="C22" s="139"/>
      <c r="D22" s="148">
        <v>33.81081629113153</v>
      </c>
      <c r="E22" s="148">
        <v>33.737366882824986</v>
      </c>
      <c r="F22" s="261">
        <v>32.749322479836216</v>
      </c>
      <c r="G22" s="148"/>
      <c r="H22" s="148">
        <v>33.620678030382841</v>
      </c>
      <c r="I22" s="148">
        <v>34.100034104958006</v>
      </c>
      <c r="J22" s="148">
        <v>34.015247533174545</v>
      </c>
      <c r="K22" s="148">
        <v>33.332368062113105</v>
      </c>
      <c r="L22" s="148">
        <v>32.823384999479863</v>
      </c>
      <c r="M22" s="148">
        <v>32.871965009843031</v>
      </c>
      <c r="N22" s="148">
        <v>33.332852039334938</v>
      </c>
      <c r="O22" s="148">
        <v>32.588211574808142</v>
      </c>
      <c r="P22" s="148">
        <v>32.363640007754618</v>
      </c>
      <c r="Q22" s="142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</row>
    <row r="23" spans="1:66" s="8" customFormat="1" ht="18.75" customHeight="1" x14ac:dyDescent="0.2">
      <c r="C23" s="8" t="s">
        <v>44</v>
      </c>
      <c r="D23" s="48">
        <v>28.024982741491431</v>
      </c>
      <c r="E23" s="48">
        <v>27.82063214453829</v>
      </c>
      <c r="F23" s="255">
        <v>26.077412637521778</v>
      </c>
      <c r="G23" s="48"/>
      <c r="H23" s="48">
        <v>27.909236497577773</v>
      </c>
      <c r="I23" s="48">
        <v>28.325111743193826</v>
      </c>
      <c r="J23" s="48">
        <v>27.611139865429788</v>
      </c>
      <c r="K23" s="48">
        <v>27.08333664665421</v>
      </c>
      <c r="L23" s="48">
        <v>26.66504854368932</v>
      </c>
      <c r="M23" s="48">
        <v>26.385515665225544</v>
      </c>
      <c r="N23" s="48">
        <v>26.273873875682828</v>
      </c>
      <c r="O23" s="48">
        <v>25.732609680265107</v>
      </c>
      <c r="P23" s="48">
        <v>25.816059455101517</v>
      </c>
      <c r="Q23" s="48"/>
    </row>
    <row r="24" spans="1:66" s="138" customFormat="1" ht="18.75" customHeight="1" x14ac:dyDescent="0.2">
      <c r="C24" s="138" t="s">
        <v>45</v>
      </c>
      <c r="D24" s="142">
        <v>33.924137176868484</v>
      </c>
      <c r="E24" s="142">
        <v>33.674007694676291</v>
      </c>
      <c r="F24" s="256">
        <v>33.472091900854878</v>
      </c>
      <c r="G24" s="142"/>
      <c r="H24" s="142">
        <v>33.756701322582927</v>
      </c>
      <c r="I24" s="142">
        <v>34.827197106690775</v>
      </c>
      <c r="J24" s="142">
        <v>33.954535887181649</v>
      </c>
      <c r="K24" s="142">
        <v>32.936819912948856</v>
      </c>
      <c r="L24" s="142">
        <v>33.240122213735155</v>
      </c>
      <c r="M24" s="142">
        <v>34.394723636102945</v>
      </c>
      <c r="N24" s="142">
        <v>34.209023616496296</v>
      </c>
      <c r="O24" s="142">
        <v>32.957100190062448</v>
      </c>
      <c r="P24" s="142">
        <v>33.275556785170842</v>
      </c>
      <c r="Q24" s="142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</row>
    <row r="25" spans="1:66" s="8" customFormat="1" ht="18.75" customHeight="1" x14ac:dyDescent="0.2">
      <c r="C25" s="8" t="s">
        <v>46</v>
      </c>
      <c r="D25" s="48">
        <v>51.37165912310904</v>
      </c>
      <c r="E25" s="48">
        <v>52.234946398769232</v>
      </c>
      <c r="F25" s="255">
        <v>52.618818881700669</v>
      </c>
      <c r="G25" s="48"/>
      <c r="H25" s="48">
        <v>50.484841222288793</v>
      </c>
      <c r="I25" s="48">
        <v>49.675905177497349</v>
      </c>
      <c r="J25" s="48">
        <v>55.143715704206947</v>
      </c>
      <c r="K25" s="48">
        <v>54.227948717948721</v>
      </c>
      <c r="L25" s="48">
        <v>50.843862599087196</v>
      </c>
      <c r="M25" s="48">
        <v>49.516951548943027</v>
      </c>
      <c r="N25" s="48">
        <v>55.138071613292219</v>
      </c>
      <c r="O25" s="48">
        <v>54.77463320582239</v>
      </c>
      <c r="P25" s="48">
        <v>51.088713315674632</v>
      </c>
      <c r="Q25" s="48"/>
    </row>
    <row r="26" spans="1:66" s="8" customFormat="1" ht="24" customHeight="1" thickBot="1" x14ac:dyDescent="0.3">
      <c r="A26" s="214"/>
      <c r="B26" s="215" t="s">
        <v>30</v>
      </c>
      <c r="C26" s="215"/>
      <c r="D26" s="216">
        <v>97.438512136123094</v>
      </c>
      <c r="E26" s="216">
        <v>97.053454118991297</v>
      </c>
      <c r="F26" s="262">
        <v>92.354505391697529</v>
      </c>
      <c r="G26" s="216"/>
      <c r="H26" s="216">
        <v>98.592760371673577</v>
      </c>
      <c r="I26" s="216">
        <v>98.096751502749711</v>
      </c>
      <c r="J26" s="216">
        <v>98.467165702619937</v>
      </c>
      <c r="K26" s="216">
        <v>96.687294092959803</v>
      </c>
      <c r="L26" s="216">
        <v>94.601601997295319</v>
      </c>
      <c r="M26" s="216">
        <v>92.700362629072117</v>
      </c>
      <c r="N26" s="216">
        <v>92.946630953114436</v>
      </c>
      <c r="O26" s="216">
        <v>91.074138605769136</v>
      </c>
      <c r="P26" s="216">
        <v>91.623836490560095</v>
      </c>
      <c r="Q26" s="216"/>
    </row>
    <row r="27" spans="1:66" s="8" customFormat="1" ht="24" customHeight="1" thickTop="1" x14ac:dyDescent="0.2">
      <c r="B27" s="52" t="s">
        <v>130</v>
      </c>
      <c r="C27" s="52"/>
      <c r="D27" s="52"/>
    </row>
    <row r="28" spans="1:66" ht="18" customHeight="1" x14ac:dyDescent="0.2"/>
    <row r="29" spans="1:66" ht="32.25" customHeight="1" x14ac:dyDescent="0.2"/>
    <row r="30" spans="1:66" ht="32.25" customHeight="1" x14ac:dyDescent="0.2"/>
    <row r="31" spans="1:66" x14ac:dyDescent="0.2">
      <c r="B31" s="44"/>
      <c r="C31" s="45"/>
    </row>
    <row r="32" spans="1:66" x14ac:dyDescent="0.2">
      <c r="B32" s="44"/>
      <c r="C32" s="46"/>
    </row>
    <row r="33" spans="2:3" x14ac:dyDescent="0.2">
      <c r="C33" s="47"/>
    </row>
    <row r="34" spans="2:3" ht="15.75" x14ac:dyDescent="0.2">
      <c r="B34" s="380"/>
      <c r="C34" s="380"/>
    </row>
  </sheetData>
  <mergeCells count="1">
    <mergeCell ref="B34:C34"/>
  </mergeCells>
  <printOptions horizontalCentered="1" verticalCentered="1"/>
  <pageMargins left="0.74803149606299202" right="0.98425196850393704" top="0.511811023622047" bottom="0.511811023622047" header="0.511811023622047" footer="0.511811023622047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KN90"/>
  <sheetViews>
    <sheetView showGridLines="0" zoomScaleNormal="100" zoomScalePageLayoutView="55" workbookViewId="0">
      <selection activeCell="R69" sqref="R69"/>
    </sheetView>
  </sheetViews>
  <sheetFormatPr defaultRowHeight="21" customHeight="1" x14ac:dyDescent="0.2"/>
  <cols>
    <col min="1" max="1" width="1.83203125" style="55" customWidth="1"/>
    <col min="2" max="2" width="30.83203125" style="82" customWidth="1"/>
    <col min="3" max="5" width="8.1640625" style="58" customWidth="1"/>
    <col min="6" max="6" width="11.5" style="57" customWidth="1"/>
    <col min="7" max="8" width="8.1640625" style="57" customWidth="1"/>
    <col min="9" max="9" width="11.5" style="57" customWidth="1"/>
    <col min="10" max="10" width="8.1640625" style="57" customWidth="1"/>
    <col min="11" max="12" width="8.1640625" style="86" customWidth="1"/>
    <col min="13" max="13" width="8.1640625" style="65" customWidth="1"/>
    <col min="14" max="14" width="8.1640625" style="63" customWidth="1"/>
    <col min="15" max="15" width="11.5" style="59" customWidth="1"/>
    <col min="16" max="16" width="1.83203125" style="55" customWidth="1"/>
    <col min="17" max="19" width="9.33203125" style="55"/>
    <col min="20" max="20" width="9.6640625" style="55" bestFit="1" customWidth="1"/>
    <col min="21" max="29" width="9.83203125" style="55" bestFit="1" customWidth="1"/>
    <col min="30" max="30" width="9.6640625" style="55" bestFit="1" customWidth="1"/>
    <col min="31" max="16384" width="9.33203125" style="55"/>
  </cols>
  <sheetData>
    <row r="1" spans="1:976" ht="21" customHeight="1" x14ac:dyDescent="0.25">
      <c r="O1" s="377" t="str">
        <f>Contents!$B$3</f>
        <v>Monthly Oil Market Report, January 2019</v>
      </c>
    </row>
    <row r="2" spans="1:976" ht="15" x14ac:dyDescent="0.2">
      <c r="B2" s="53"/>
      <c r="C2" s="56"/>
      <c r="D2" s="56"/>
      <c r="I2" s="60"/>
      <c r="J2" s="60"/>
      <c r="K2" s="61"/>
      <c r="L2" s="61"/>
      <c r="M2" s="62"/>
    </row>
    <row r="3" spans="1:976" s="65" customFormat="1" ht="21" customHeight="1" x14ac:dyDescent="0.25">
      <c r="A3" s="64"/>
      <c r="B3" s="177" t="s">
        <v>142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64"/>
    </row>
    <row r="4" spans="1:976" s="65" customFormat="1" ht="5.25" customHeight="1" x14ac:dyDescent="0.25">
      <c r="A4" s="64"/>
      <c r="B4" s="177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64"/>
    </row>
    <row r="5" spans="1:976" s="66" customFormat="1" ht="15.75" x14ac:dyDescent="0.25">
      <c r="A5" s="102"/>
      <c r="B5" s="187"/>
      <c r="C5" s="188" t="s">
        <v>17</v>
      </c>
      <c r="D5" s="188" t="s">
        <v>17</v>
      </c>
      <c r="E5" s="188" t="s">
        <v>17</v>
      </c>
      <c r="F5" s="188" t="s">
        <v>17</v>
      </c>
      <c r="G5" s="188" t="s">
        <v>17</v>
      </c>
      <c r="H5" s="189" t="s">
        <v>17</v>
      </c>
      <c r="I5" s="189" t="s">
        <v>5</v>
      </c>
      <c r="J5" s="189" t="s">
        <v>17</v>
      </c>
      <c r="K5" s="189"/>
      <c r="L5" s="189"/>
      <c r="M5" s="189"/>
      <c r="N5" s="189"/>
      <c r="O5" s="189" t="s">
        <v>5</v>
      </c>
      <c r="P5" s="102"/>
    </row>
    <row r="6" spans="1:976" ht="15.75" x14ac:dyDescent="0.25">
      <c r="A6" s="103"/>
      <c r="B6" s="190"/>
      <c r="C6" s="191">
        <v>2015</v>
      </c>
      <c r="D6" s="191">
        <v>2016</v>
      </c>
      <c r="E6" s="191">
        <v>2017</v>
      </c>
      <c r="F6" s="191" t="s">
        <v>88</v>
      </c>
      <c r="G6" s="191" t="s">
        <v>89</v>
      </c>
      <c r="H6" s="191">
        <v>2018</v>
      </c>
      <c r="I6" s="191" t="s">
        <v>93</v>
      </c>
      <c r="J6" s="191" t="s">
        <v>96</v>
      </c>
      <c r="K6" s="191" t="s">
        <v>97</v>
      </c>
      <c r="L6" s="191" t="s">
        <v>98</v>
      </c>
      <c r="M6" s="191" t="s">
        <v>99</v>
      </c>
      <c r="N6" s="191">
        <v>2019</v>
      </c>
      <c r="O6" s="192" t="s">
        <v>101</v>
      </c>
      <c r="P6" s="103"/>
    </row>
    <row r="7" spans="1:976" s="149" customFormat="1" ht="20.25" customHeight="1" x14ac:dyDescent="0.2">
      <c r="B7" s="150" t="s">
        <v>72</v>
      </c>
      <c r="C7" s="231">
        <v>14.056668331506851</v>
      </c>
      <c r="D7" s="231">
        <v>13.608160814207649</v>
      </c>
      <c r="E7" s="263">
        <v>14.40399107671233</v>
      </c>
      <c r="F7" s="231">
        <v>17.165195000000001</v>
      </c>
      <c r="G7" s="231">
        <v>17.481195</v>
      </c>
      <c r="H7" s="231">
        <v>16.606027876712329</v>
      </c>
      <c r="I7" s="271">
        <v>2.2020367999999984</v>
      </c>
      <c r="J7" s="231">
        <v>17.597594999999998</v>
      </c>
      <c r="K7" s="231">
        <v>17.847995000000001</v>
      </c>
      <c r="L7" s="231">
        <v>18.499594999999999</v>
      </c>
      <c r="M7" s="231">
        <v>19.271194999999999</v>
      </c>
      <c r="N7" s="263">
        <v>18.309215821917807</v>
      </c>
      <c r="O7" s="231">
        <v>1.7031879452054781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  <c r="PW7" s="55"/>
      <c r="PX7" s="55"/>
      <c r="PY7" s="55"/>
      <c r="PZ7" s="55"/>
      <c r="QA7" s="55"/>
      <c r="QB7" s="55"/>
      <c r="QC7" s="55"/>
      <c r="QD7" s="55"/>
      <c r="QE7" s="55"/>
      <c r="QF7" s="55"/>
      <c r="QG7" s="55"/>
      <c r="QH7" s="55"/>
      <c r="QI7" s="55"/>
      <c r="QJ7" s="55"/>
      <c r="QK7" s="55"/>
      <c r="QL7" s="55"/>
      <c r="QM7" s="55"/>
      <c r="QN7" s="55"/>
      <c r="QO7" s="55"/>
      <c r="QP7" s="55"/>
      <c r="QQ7" s="55"/>
      <c r="QR7" s="55"/>
      <c r="QS7" s="55"/>
      <c r="QT7" s="55"/>
      <c r="QU7" s="55"/>
      <c r="QV7" s="55"/>
      <c r="QW7" s="55"/>
      <c r="QX7" s="55"/>
      <c r="QY7" s="55"/>
      <c r="QZ7" s="55"/>
      <c r="RA7" s="55"/>
      <c r="RB7" s="55"/>
      <c r="RC7" s="55"/>
      <c r="RD7" s="55"/>
      <c r="RE7" s="55"/>
      <c r="RF7" s="55"/>
      <c r="RG7" s="55"/>
      <c r="RH7" s="55"/>
      <c r="RI7" s="55"/>
      <c r="RJ7" s="55"/>
      <c r="RK7" s="55"/>
      <c r="RL7" s="55"/>
      <c r="RM7" s="55"/>
      <c r="RN7" s="55"/>
      <c r="RO7" s="55"/>
      <c r="RP7" s="55"/>
      <c r="RQ7" s="55"/>
      <c r="RR7" s="55"/>
      <c r="RS7" s="55"/>
      <c r="RT7" s="55"/>
      <c r="RU7" s="55"/>
      <c r="RV7" s="55"/>
      <c r="RW7" s="55"/>
      <c r="RX7" s="55"/>
      <c r="RY7" s="55"/>
      <c r="RZ7" s="55"/>
      <c r="SA7" s="55"/>
      <c r="SB7" s="55"/>
      <c r="SC7" s="55"/>
      <c r="SD7" s="55"/>
      <c r="SE7" s="55"/>
      <c r="SF7" s="55"/>
      <c r="SG7" s="55"/>
      <c r="SH7" s="55"/>
      <c r="SI7" s="55"/>
      <c r="SJ7" s="55"/>
      <c r="SK7" s="55"/>
      <c r="SL7" s="55"/>
      <c r="SM7" s="55"/>
      <c r="SN7" s="55"/>
      <c r="SO7" s="55"/>
      <c r="SP7" s="55"/>
      <c r="SQ7" s="55"/>
      <c r="SR7" s="55"/>
      <c r="SS7" s="55"/>
      <c r="ST7" s="55"/>
      <c r="SU7" s="55"/>
      <c r="SV7" s="55"/>
      <c r="SW7" s="55"/>
      <c r="SX7" s="55"/>
      <c r="SY7" s="55"/>
      <c r="SZ7" s="55"/>
      <c r="TA7" s="55"/>
      <c r="TB7" s="55"/>
      <c r="TC7" s="55"/>
      <c r="TD7" s="55"/>
      <c r="TE7" s="55"/>
      <c r="TF7" s="55"/>
      <c r="TG7" s="55"/>
      <c r="TH7" s="55"/>
      <c r="TI7" s="55"/>
      <c r="TJ7" s="55"/>
      <c r="TK7" s="55"/>
      <c r="TL7" s="55"/>
      <c r="TM7" s="55"/>
      <c r="TN7" s="55"/>
      <c r="TO7" s="55"/>
      <c r="TP7" s="55"/>
      <c r="TQ7" s="55"/>
      <c r="TR7" s="55"/>
      <c r="TS7" s="55"/>
      <c r="TT7" s="55"/>
      <c r="TU7" s="55"/>
      <c r="TV7" s="55"/>
      <c r="TW7" s="55"/>
      <c r="TX7" s="55"/>
      <c r="TY7" s="55"/>
      <c r="TZ7" s="55"/>
      <c r="UA7" s="55"/>
      <c r="UB7" s="55"/>
      <c r="UC7" s="55"/>
      <c r="UD7" s="55"/>
      <c r="UE7" s="55"/>
      <c r="UF7" s="55"/>
      <c r="UG7" s="55"/>
      <c r="UH7" s="55"/>
      <c r="UI7" s="55"/>
      <c r="UJ7" s="55"/>
      <c r="UK7" s="55"/>
      <c r="UL7" s="55"/>
      <c r="UM7" s="55"/>
      <c r="UN7" s="55"/>
      <c r="UO7" s="55"/>
      <c r="UP7" s="55"/>
      <c r="UQ7" s="55"/>
      <c r="UR7" s="55"/>
      <c r="US7" s="55"/>
      <c r="UT7" s="55"/>
      <c r="UU7" s="55"/>
      <c r="UV7" s="55"/>
      <c r="UW7" s="55"/>
      <c r="UX7" s="55"/>
      <c r="UY7" s="55"/>
      <c r="UZ7" s="55"/>
      <c r="VA7" s="55"/>
      <c r="VB7" s="55"/>
      <c r="VC7" s="55"/>
      <c r="VD7" s="55"/>
      <c r="VE7" s="55"/>
      <c r="VF7" s="55"/>
      <c r="VG7" s="55"/>
      <c r="VH7" s="55"/>
      <c r="VI7" s="55"/>
      <c r="VJ7" s="55"/>
      <c r="VK7" s="55"/>
      <c r="VL7" s="55"/>
      <c r="VM7" s="55"/>
      <c r="VN7" s="55"/>
      <c r="VO7" s="55"/>
      <c r="VP7" s="55"/>
      <c r="VQ7" s="55"/>
      <c r="VR7" s="55"/>
      <c r="VS7" s="55"/>
      <c r="VT7" s="55"/>
      <c r="VU7" s="55"/>
      <c r="VV7" s="55"/>
      <c r="VW7" s="55"/>
      <c r="VX7" s="55"/>
      <c r="VY7" s="55"/>
      <c r="VZ7" s="55"/>
      <c r="WA7" s="55"/>
      <c r="WB7" s="55"/>
      <c r="WC7" s="55"/>
      <c r="WD7" s="55"/>
      <c r="WE7" s="55"/>
      <c r="WF7" s="55"/>
      <c r="WG7" s="55"/>
      <c r="WH7" s="55"/>
      <c r="WI7" s="55"/>
      <c r="WJ7" s="55"/>
      <c r="WK7" s="55"/>
      <c r="WL7" s="55"/>
      <c r="WM7" s="55"/>
      <c r="WN7" s="55"/>
      <c r="WO7" s="55"/>
      <c r="WP7" s="55"/>
      <c r="WQ7" s="55"/>
      <c r="WR7" s="55"/>
      <c r="WS7" s="55"/>
      <c r="WT7" s="55"/>
      <c r="WU7" s="55"/>
      <c r="WV7" s="55"/>
      <c r="WW7" s="55"/>
      <c r="WX7" s="55"/>
      <c r="WY7" s="55"/>
      <c r="WZ7" s="55"/>
      <c r="XA7" s="55"/>
      <c r="XB7" s="55"/>
      <c r="XC7" s="55"/>
      <c r="XD7" s="55"/>
      <c r="XE7" s="55"/>
      <c r="XF7" s="55"/>
      <c r="XG7" s="55"/>
      <c r="XH7" s="55"/>
      <c r="XI7" s="55"/>
      <c r="XJ7" s="55"/>
      <c r="XK7" s="55"/>
      <c r="XL7" s="55"/>
      <c r="XM7" s="55"/>
      <c r="XN7" s="55"/>
      <c r="XO7" s="55"/>
      <c r="XP7" s="55"/>
      <c r="XQ7" s="55"/>
      <c r="XR7" s="55"/>
      <c r="XS7" s="55"/>
      <c r="XT7" s="55"/>
      <c r="XU7" s="55"/>
      <c r="XV7" s="55"/>
      <c r="XW7" s="55"/>
      <c r="XX7" s="55"/>
      <c r="XY7" s="55"/>
      <c r="XZ7" s="55"/>
      <c r="YA7" s="55"/>
      <c r="YB7" s="55"/>
      <c r="YC7" s="55"/>
      <c r="YD7" s="55"/>
      <c r="YE7" s="55"/>
      <c r="YF7" s="55"/>
      <c r="YG7" s="55"/>
      <c r="YH7" s="55"/>
      <c r="YI7" s="55"/>
      <c r="YJ7" s="55"/>
      <c r="YK7" s="55"/>
      <c r="YL7" s="55"/>
      <c r="YM7" s="55"/>
      <c r="YN7" s="55"/>
      <c r="YO7" s="55"/>
      <c r="YP7" s="55"/>
      <c r="YQ7" s="55"/>
      <c r="YR7" s="55"/>
      <c r="YS7" s="55"/>
      <c r="YT7" s="55"/>
      <c r="YU7" s="55"/>
      <c r="YV7" s="55"/>
      <c r="YW7" s="55"/>
      <c r="YX7" s="55"/>
      <c r="YY7" s="55"/>
      <c r="YZ7" s="55"/>
      <c r="ZA7" s="55"/>
      <c r="ZB7" s="55"/>
      <c r="ZC7" s="55"/>
      <c r="ZD7" s="55"/>
      <c r="ZE7" s="55"/>
      <c r="ZF7" s="55"/>
      <c r="ZG7" s="55"/>
      <c r="ZH7" s="55"/>
      <c r="ZI7" s="55"/>
      <c r="ZJ7" s="55"/>
      <c r="ZK7" s="55"/>
      <c r="ZL7" s="55"/>
      <c r="ZM7" s="55"/>
      <c r="ZN7" s="55"/>
      <c r="ZO7" s="55"/>
      <c r="ZP7" s="55"/>
      <c r="ZQ7" s="55"/>
      <c r="ZR7" s="55"/>
      <c r="ZS7" s="55"/>
      <c r="ZT7" s="55"/>
      <c r="ZU7" s="55"/>
      <c r="ZV7" s="55"/>
      <c r="ZW7" s="55"/>
      <c r="ZX7" s="55"/>
      <c r="ZY7" s="55"/>
      <c r="ZZ7" s="55"/>
      <c r="AAA7" s="55"/>
      <c r="AAB7" s="55"/>
      <c r="AAC7" s="55"/>
      <c r="AAD7" s="55"/>
      <c r="AAE7" s="55"/>
      <c r="AAF7" s="55"/>
      <c r="AAG7" s="55"/>
      <c r="AAH7" s="55"/>
      <c r="AAI7" s="55"/>
      <c r="AAJ7" s="55"/>
      <c r="AAK7" s="55"/>
      <c r="AAL7" s="55"/>
      <c r="AAM7" s="55"/>
      <c r="AAN7" s="55"/>
      <c r="AAO7" s="55"/>
      <c r="AAP7" s="55"/>
      <c r="AAQ7" s="55"/>
      <c r="AAR7" s="55"/>
      <c r="AAS7" s="55"/>
      <c r="AAT7" s="55"/>
      <c r="AAU7" s="55"/>
      <c r="AAV7" s="55"/>
      <c r="AAW7" s="55"/>
      <c r="AAX7" s="55"/>
      <c r="AAY7" s="55"/>
      <c r="AAZ7" s="55"/>
      <c r="ABA7" s="55"/>
      <c r="ABB7" s="55"/>
      <c r="ABC7" s="55"/>
      <c r="ABD7" s="55"/>
      <c r="ABE7" s="55"/>
      <c r="ABF7" s="55"/>
      <c r="ABG7" s="55"/>
      <c r="ABH7" s="55"/>
      <c r="ABI7" s="55"/>
      <c r="ABJ7" s="55"/>
      <c r="ABK7" s="55"/>
      <c r="ABL7" s="55"/>
      <c r="ABM7" s="55"/>
      <c r="ABN7" s="55"/>
      <c r="ABO7" s="55"/>
      <c r="ABP7" s="55"/>
      <c r="ABQ7" s="55"/>
      <c r="ABR7" s="55"/>
      <c r="ABS7" s="55"/>
      <c r="ABT7" s="55"/>
      <c r="ABU7" s="55"/>
      <c r="ABV7" s="55"/>
      <c r="ABW7" s="55"/>
      <c r="ABX7" s="55"/>
      <c r="ABY7" s="55"/>
      <c r="ABZ7" s="55"/>
      <c r="ACA7" s="55"/>
      <c r="ACB7" s="55"/>
      <c r="ACC7" s="55"/>
      <c r="ACD7" s="55"/>
      <c r="ACE7" s="55"/>
      <c r="ACF7" s="55"/>
      <c r="ACG7" s="55"/>
      <c r="ACH7" s="55"/>
      <c r="ACI7" s="55"/>
      <c r="ACJ7" s="55"/>
      <c r="ACK7" s="55"/>
      <c r="ACL7" s="55"/>
      <c r="ACM7" s="55"/>
      <c r="ACN7" s="55"/>
      <c r="ACO7" s="55"/>
      <c r="ACP7" s="55"/>
      <c r="ACQ7" s="55"/>
      <c r="ACR7" s="55"/>
      <c r="ACS7" s="55"/>
      <c r="ACT7" s="55"/>
      <c r="ACU7" s="55"/>
      <c r="ACV7" s="55"/>
      <c r="ACW7" s="55"/>
      <c r="ACX7" s="55"/>
      <c r="ACY7" s="55"/>
      <c r="ACZ7" s="55"/>
      <c r="ADA7" s="55"/>
      <c r="ADB7" s="55"/>
      <c r="ADC7" s="55"/>
      <c r="ADD7" s="55"/>
      <c r="ADE7" s="55"/>
      <c r="ADF7" s="55"/>
      <c r="ADG7" s="55"/>
      <c r="ADH7" s="55"/>
      <c r="ADI7" s="55"/>
      <c r="ADJ7" s="55"/>
      <c r="ADK7" s="55"/>
      <c r="ADL7" s="55"/>
      <c r="ADM7" s="55"/>
      <c r="ADN7" s="55"/>
      <c r="ADO7" s="55"/>
      <c r="ADP7" s="55"/>
      <c r="ADQ7" s="55"/>
      <c r="ADR7" s="55"/>
      <c r="ADS7" s="55"/>
      <c r="ADT7" s="55"/>
      <c r="ADU7" s="55"/>
      <c r="ADV7" s="55"/>
      <c r="ADW7" s="55"/>
      <c r="ADX7" s="55"/>
      <c r="ADY7" s="55"/>
      <c r="ADZ7" s="55"/>
      <c r="AEA7" s="55"/>
      <c r="AEB7" s="55"/>
      <c r="AEC7" s="55"/>
      <c r="AED7" s="55"/>
      <c r="AEE7" s="55"/>
      <c r="AEF7" s="55"/>
      <c r="AEG7" s="55"/>
      <c r="AEH7" s="55"/>
      <c r="AEI7" s="55"/>
      <c r="AEJ7" s="55"/>
      <c r="AEK7" s="55"/>
      <c r="AEL7" s="55"/>
      <c r="AEM7" s="55"/>
      <c r="AEN7" s="55"/>
      <c r="AEO7" s="55"/>
      <c r="AEP7" s="55"/>
      <c r="AEQ7" s="55"/>
      <c r="AER7" s="55"/>
      <c r="AES7" s="55"/>
      <c r="AET7" s="55"/>
      <c r="AEU7" s="55"/>
      <c r="AEV7" s="55"/>
      <c r="AEW7" s="55"/>
      <c r="AEX7" s="55"/>
      <c r="AEY7" s="55"/>
      <c r="AEZ7" s="55"/>
      <c r="AFA7" s="55"/>
      <c r="AFB7" s="55"/>
      <c r="AFC7" s="55"/>
      <c r="AFD7" s="55"/>
      <c r="AFE7" s="55"/>
      <c r="AFF7" s="55"/>
      <c r="AFG7" s="55"/>
      <c r="AFH7" s="55"/>
      <c r="AFI7" s="55"/>
      <c r="AFJ7" s="55"/>
      <c r="AFK7" s="55"/>
      <c r="AFL7" s="55"/>
      <c r="AFM7" s="55"/>
      <c r="AFN7" s="55"/>
      <c r="AFO7" s="55"/>
      <c r="AFP7" s="55"/>
      <c r="AFQ7" s="55"/>
      <c r="AFR7" s="55"/>
      <c r="AFS7" s="55"/>
      <c r="AFT7" s="55"/>
      <c r="AFU7" s="55"/>
      <c r="AFV7" s="55"/>
      <c r="AFW7" s="55"/>
      <c r="AFX7" s="55"/>
      <c r="AFY7" s="55"/>
      <c r="AFZ7" s="55"/>
      <c r="AGA7" s="55"/>
      <c r="AGB7" s="55"/>
      <c r="AGC7" s="55"/>
      <c r="AGD7" s="55"/>
      <c r="AGE7" s="55"/>
      <c r="AGF7" s="55"/>
      <c r="AGG7" s="55"/>
      <c r="AGH7" s="55"/>
      <c r="AGI7" s="55"/>
      <c r="AGJ7" s="55"/>
      <c r="AGK7" s="55"/>
      <c r="AGL7" s="55"/>
      <c r="AGM7" s="55"/>
      <c r="AGN7" s="55"/>
      <c r="AGO7" s="55"/>
      <c r="AGP7" s="55"/>
      <c r="AGQ7" s="55"/>
      <c r="AGR7" s="55"/>
      <c r="AGS7" s="55"/>
      <c r="AGT7" s="55"/>
      <c r="AGU7" s="55"/>
      <c r="AGV7" s="55"/>
      <c r="AGW7" s="55"/>
      <c r="AGX7" s="55"/>
      <c r="AGY7" s="55"/>
      <c r="AGZ7" s="55"/>
      <c r="AHA7" s="55"/>
      <c r="AHB7" s="55"/>
      <c r="AHC7" s="55"/>
      <c r="AHD7" s="55"/>
      <c r="AHE7" s="55"/>
      <c r="AHF7" s="55"/>
      <c r="AHG7" s="55"/>
      <c r="AHH7" s="55"/>
      <c r="AHI7" s="55"/>
      <c r="AHJ7" s="55"/>
      <c r="AHK7" s="55"/>
      <c r="AHL7" s="55"/>
      <c r="AHM7" s="55"/>
      <c r="AHN7" s="55"/>
      <c r="AHO7" s="55"/>
      <c r="AHP7" s="55"/>
      <c r="AHQ7" s="55"/>
      <c r="AHR7" s="55"/>
      <c r="AHS7" s="55"/>
      <c r="AHT7" s="55"/>
      <c r="AHU7" s="55"/>
      <c r="AHV7" s="55"/>
      <c r="AHW7" s="55"/>
      <c r="AHX7" s="55"/>
      <c r="AHY7" s="55"/>
      <c r="AHZ7" s="55"/>
      <c r="AIA7" s="55"/>
      <c r="AIB7" s="55"/>
      <c r="AIC7" s="55"/>
      <c r="AID7" s="55"/>
      <c r="AIE7" s="55"/>
      <c r="AIF7" s="55"/>
      <c r="AIG7" s="55"/>
      <c r="AIH7" s="55"/>
      <c r="AII7" s="55"/>
      <c r="AIJ7" s="55"/>
      <c r="AIK7" s="55"/>
      <c r="AIL7" s="55"/>
      <c r="AIM7" s="55"/>
      <c r="AIN7" s="55"/>
      <c r="AIO7" s="55"/>
      <c r="AIP7" s="55"/>
      <c r="AIQ7" s="55"/>
      <c r="AIR7" s="55"/>
      <c r="AIS7" s="55"/>
      <c r="AIT7" s="55"/>
      <c r="AIU7" s="55"/>
      <c r="AIV7" s="55"/>
      <c r="AIW7" s="55"/>
      <c r="AIX7" s="55"/>
      <c r="AIY7" s="55"/>
      <c r="AIZ7" s="55"/>
      <c r="AJA7" s="55"/>
      <c r="AJB7" s="55"/>
      <c r="AJC7" s="55"/>
      <c r="AJD7" s="55"/>
      <c r="AJE7" s="55"/>
      <c r="AJF7" s="55"/>
      <c r="AJG7" s="55"/>
      <c r="AJH7" s="55"/>
      <c r="AJI7" s="55"/>
      <c r="AJJ7" s="55"/>
      <c r="AJK7" s="55"/>
      <c r="AJL7" s="55"/>
      <c r="AJM7" s="55"/>
      <c r="AJN7" s="55"/>
      <c r="AJO7" s="55"/>
      <c r="AJP7" s="55"/>
      <c r="AJQ7" s="55"/>
      <c r="AJR7" s="55"/>
      <c r="AJS7" s="55"/>
      <c r="AJT7" s="55"/>
      <c r="AJU7" s="55"/>
      <c r="AJV7" s="55"/>
      <c r="AJW7" s="55"/>
      <c r="AJX7" s="55"/>
      <c r="AJY7" s="55"/>
      <c r="AJZ7" s="55"/>
      <c r="AKA7" s="55"/>
      <c r="AKB7" s="55"/>
      <c r="AKC7" s="55"/>
      <c r="AKD7" s="55"/>
      <c r="AKE7" s="55"/>
      <c r="AKF7" s="55"/>
      <c r="AKG7" s="55"/>
      <c r="AKH7" s="55"/>
      <c r="AKI7" s="55"/>
      <c r="AKJ7" s="55"/>
      <c r="AKK7" s="55"/>
      <c r="AKL7" s="55"/>
      <c r="AKM7" s="55"/>
      <c r="AKN7" s="55"/>
    </row>
    <row r="8" spans="1:976" ht="15" x14ac:dyDescent="0.2">
      <c r="B8" s="67" t="s">
        <v>73</v>
      </c>
      <c r="C8" s="232">
        <v>4.4198465561643836</v>
      </c>
      <c r="D8" s="232">
        <v>4.4969831939890712</v>
      </c>
      <c r="E8" s="264">
        <v>4.850537208219178</v>
      </c>
      <c r="F8" s="232">
        <v>5.2861219999999998</v>
      </c>
      <c r="G8" s="232">
        <v>5.1403220000000003</v>
      </c>
      <c r="H8" s="232">
        <v>5.1661143287671232</v>
      </c>
      <c r="I8" s="272">
        <v>0.31557712054794518</v>
      </c>
      <c r="J8" s="232">
        <v>5.0259219999999996</v>
      </c>
      <c r="K8" s="232">
        <v>4.9695220000000004</v>
      </c>
      <c r="L8" s="232">
        <v>5.1531219999999998</v>
      </c>
      <c r="M8" s="232">
        <v>5.2967219999999999</v>
      </c>
      <c r="N8" s="264">
        <v>5.1121784383561648</v>
      </c>
      <c r="O8" s="232">
        <v>-5.3935890410958365E-2</v>
      </c>
    </row>
    <row r="9" spans="1:976" s="149" customFormat="1" ht="15" x14ac:dyDescent="0.2">
      <c r="B9" s="150" t="s">
        <v>74</v>
      </c>
      <c r="C9" s="231">
        <v>2.5987698821917804</v>
      </c>
      <c r="D9" s="231">
        <v>2.4645465846994536</v>
      </c>
      <c r="E9" s="263">
        <v>2.2319070054794521</v>
      </c>
      <c r="F9" s="231">
        <v>2.0723850000000001</v>
      </c>
      <c r="G9" s="231">
        <v>1.980785</v>
      </c>
      <c r="H9" s="231">
        <v>2.0809340410958903</v>
      </c>
      <c r="I9" s="271">
        <v>-0.15097296438356178</v>
      </c>
      <c r="J9" s="231">
        <v>1.9637849999999999</v>
      </c>
      <c r="K9" s="231">
        <v>1.9337850000000001</v>
      </c>
      <c r="L9" s="231">
        <v>1.9457850000000001</v>
      </c>
      <c r="M9" s="231">
        <v>1.9317850000000001</v>
      </c>
      <c r="N9" s="263">
        <v>1.9437028082191778</v>
      </c>
      <c r="O9" s="231">
        <v>-0.13723123287671246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</row>
    <row r="10" spans="1:976" s="68" customFormat="1" ht="15.75" x14ac:dyDescent="0.25">
      <c r="B10" s="69" t="s">
        <v>62</v>
      </c>
      <c r="C10" s="233">
        <v>21.080698386301375</v>
      </c>
      <c r="D10" s="233">
        <v>20.57460864754098</v>
      </c>
      <c r="E10" s="265">
        <v>21.492440802739729</v>
      </c>
      <c r="F10" s="233">
        <v>24.532724000000002</v>
      </c>
      <c r="G10" s="233">
        <v>24.611324000000003</v>
      </c>
      <c r="H10" s="233">
        <v>23.862098246575343</v>
      </c>
      <c r="I10" s="273">
        <v>2.3696574438356146</v>
      </c>
      <c r="J10" s="233">
        <v>24.596324000000003</v>
      </c>
      <c r="K10" s="233">
        <v>24.760324000000004</v>
      </c>
      <c r="L10" s="233">
        <v>25.607524000000002</v>
      </c>
      <c r="M10" s="233">
        <v>26.508724000000001</v>
      </c>
      <c r="N10" s="265">
        <v>25.374119068493151</v>
      </c>
      <c r="O10" s="233">
        <v>1.5120208219178073</v>
      </c>
    </row>
    <row r="11" spans="1:976" s="149" customFormat="1" ht="15" x14ac:dyDescent="0.2">
      <c r="B11" s="150" t="s">
        <v>75</v>
      </c>
      <c r="C11" s="231">
        <v>1.9476055890410962</v>
      </c>
      <c r="D11" s="231">
        <v>1.9967866338797817</v>
      </c>
      <c r="E11" s="263">
        <v>1.9691096739726026</v>
      </c>
      <c r="F11" s="231">
        <v>1.7941530000000001</v>
      </c>
      <c r="G11" s="231">
        <v>1.8591530000000001</v>
      </c>
      <c r="H11" s="231">
        <v>1.8494790273972603</v>
      </c>
      <c r="I11" s="271">
        <v>-0.11963064657534228</v>
      </c>
      <c r="J11" s="231">
        <v>1.8689530000000001</v>
      </c>
      <c r="K11" s="231">
        <v>1.655753</v>
      </c>
      <c r="L11" s="231">
        <v>1.8225530000000001</v>
      </c>
      <c r="M11" s="231">
        <v>1.9093530000000001</v>
      </c>
      <c r="N11" s="263">
        <v>1.8142866986301371</v>
      </c>
      <c r="O11" s="231">
        <v>-3.5192328767123193E-2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  <c r="TJ11" s="55"/>
      <c r="TK11" s="55"/>
      <c r="TL11" s="55"/>
      <c r="TM11" s="55"/>
      <c r="TN11" s="55"/>
      <c r="TO11" s="55"/>
      <c r="TP11" s="55"/>
      <c r="TQ11" s="55"/>
      <c r="TR11" s="55"/>
      <c r="TS11" s="55"/>
      <c r="TT11" s="55"/>
      <c r="TU11" s="55"/>
      <c r="TV11" s="55"/>
      <c r="TW11" s="55"/>
      <c r="TX11" s="55"/>
      <c r="TY11" s="55"/>
      <c r="TZ11" s="55"/>
      <c r="UA11" s="55"/>
      <c r="UB11" s="55"/>
      <c r="UC11" s="55"/>
      <c r="UD11" s="55"/>
      <c r="UE11" s="55"/>
      <c r="UF11" s="55"/>
      <c r="UG11" s="55"/>
      <c r="UH11" s="55"/>
      <c r="UI11" s="55"/>
      <c r="UJ11" s="55"/>
      <c r="UK11" s="55"/>
      <c r="UL11" s="55"/>
      <c r="UM11" s="55"/>
      <c r="UN11" s="55"/>
      <c r="UO11" s="55"/>
      <c r="UP11" s="55"/>
      <c r="UQ11" s="55"/>
      <c r="UR11" s="55"/>
      <c r="US11" s="55"/>
      <c r="UT11" s="55"/>
      <c r="UU11" s="55"/>
      <c r="UV11" s="55"/>
      <c r="UW11" s="55"/>
      <c r="UX11" s="55"/>
      <c r="UY11" s="55"/>
      <c r="UZ11" s="55"/>
      <c r="VA11" s="55"/>
      <c r="VB11" s="55"/>
      <c r="VC11" s="55"/>
      <c r="VD11" s="55"/>
      <c r="VE11" s="55"/>
      <c r="VF11" s="55"/>
      <c r="VG11" s="55"/>
      <c r="VH11" s="55"/>
      <c r="VI11" s="55"/>
      <c r="VJ11" s="55"/>
      <c r="VK11" s="55"/>
      <c r="VL11" s="55"/>
      <c r="VM11" s="55"/>
      <c r="VN11" s="55"/>
      <c r="VO11" s="55"/>
      <c r="VP11" s="55"/>
      <c r="VQ11" s="55"/>
      <c r="VR11" s="55"/>
      <c r="VS11" s="55"/>
      <c r="VT11" s="55"/>
      <c r="VU11" s="55"/>
      <c r="VV11" s="55"/>
      <c r="VW11" s="55"/>
      <c r="VX11" s="55"/>
      <c r="VY11" s="55"/>
      <c r="VZ11" s="55"/>
      <c r="WA11" s="55"/>
      <c r="WB11" s="55"/>
      <c r="WC11" s="55"/>
      <c r="WD11" s="55"/>
      <c r="WE11" s="55"/>
      <c r="WF11" s="55"/>
      <c r="WG11" s="55"/>
      <c r="WH11" s="55"/>
      <c r="WI11" s="55"/>
      <c r="WJ11" s="55"/>
      <c r="WK11" s="55"/>
      <c r="WL11" s="55"/>
      <c r="WM11" s="55"/>
      <c r="WN11" s="55"/>
      <c r="WO11" s="55"/>
      <c r="WP11" s="55"/>
      <c r="WQ11" s="55"/>
      <c r="WR11" s="55"/>
      <c r="WS11" s="55"/>
      <c r="WT11" s="55"/>
      <c r="WU11" s="55"/>
      <c r="WV11" s="55"/>
      <c r="WW11" s="55"/>
      <c r="WX11" s="55"/>
      <c r="WY11" s="55"/>
      <c r="WZ11" s="55"/>
      <c r="XA11" s="55"/>
      <c r="XB11" s="55"/>
      <c r="XC11" s="55"/>
      <c r="XD11" s="55"/>
      <c r="XE11" s="55"/>
      <c r="XF11" s="55"/>
      <c r="XG11" s="55"/>
      <c r="XH11" s="55"/>
      <c r="XI11" s="55"/>
      <c r="XJ11" s="55"/>
      <c r="XK11" s="55"/>
      <c r="XL11" s="55"/>
      <c r="XM11" s="55"/>
      <c r="XN11" s="55"/>
      <c r="XO11" s="55"/>
      <c r="XP11" s="55"/>
      <c r="XQ11" s="55"/>
      <c r="XR11" s="55"/>
      <c r="XS11" s="55"/>
      <c r="XT11" s="55"/>
      <c r="XU11" s="55"/>
      <c r="XV11" s="55"/>
      <c r="XW11" s="55"/>
      <c r="XX11" s="55"/>
      <c r="XY11" s="55"/>
      <c r="XZ11" s="55"/>
      <c r="YA11" s="55"/>
      <c r="YB11" s="55"/>
      <c r="YC11" s="55"/>
      <c r="YD11" s="55"/>
      <c r="YE11" s="55"/>
      <c r="YF11" s="55"/>
      <c r="YG11" s="55"/>
      <c r="YH11" s="55"/>
      <c r="YI11" s="55"/>
      <c r="YJ11" s="55"/>
      <c r="YK11" s="55"/>
      <c r="YL11" s="55"/>
      <c r="YM11" s="55"/>
      <c r="YN11" s="55"/>
      <c r="YO11" s="55"/>
      <c r="YP11" s="55"/>
      <c r="YQ11" s="55"/>
      <c r="YR11" s="55"/>
      <c r="YS11" s="55"/>
      <c r="YT11" s="55"/>
      <c r="YU11" s="55"/>
      <c r="YV11" s="55"/>
      <c r="YW11" s="55"/>
      <c r="YX11" s="55"/>
      <c r="YY11" s="55"/>
      <c r="YZ11" s="55"/>
      <c r="ZA11" s="55"/>
      <c r="ZB11" s="55"/>
      <c r="ZC11" s="55"/>
      <c r="ZD11" s="55"/>
      <c r="ZE11" s="55"/>
      <c r="ZF11" s="55"/>
      <c r="ZG11" s="55"/>
      <c r="ZH11" s="55"/>
      <c r="ZI11" s="55"/>
      <c r="ZJ11" s="55"/>
      <c r="ZK11" s="55"/>
      <c r="ZL11" s="55"/>
      <c r="ZM11" s="55"/>
      <c r="ZN11" s="55"/>
      <c r="ZO11" s="55"/>
      <c r="ZP11" s="55"/>
      <c r="ZQ11" s="55"/>
      <c r="ZR11" s="55"/>
      <c r="ZS11" s="55"/>
      <c r="ZT11" s="55"/>
      <c r="ZU11" s="55"/>
      <c r="ZV11" s="55"/>
      <c r="ZW11" s="55"/>
      <c r="ZX11" s="55"/>
      <c r="ZY11" s="55"/>
      <c r="ZZ11" s="55"/>
      <c r="AAA11" s="55"/>
      <c r="AAB11" s="55"/>
      <c r="AAC11" s="55"/>
      <c r="AAD11" s="55"/>
      <c r="AAE11" s="55"/>
      <c r="AAF11" s="55"/>
      <c r="AAG11" s="55"/>
      <c r="AAH11" s="55"/>
      <c r="AAI11" s="55"/>
      <c r="AAJ11" s="55"/>
      <c r="AAK11" s="55"/>
      <c r="AAL11" s="55"/>
      <c r="AAM11" s="55"/>
      <c r="AAN11" s="55"/>
      <c r="AAO11" s="55"/>
      <c r="AAP11" s="55"/>
      <c r="AAQ11" s="55"/>
      <c r="AAR11" s="55"/>
      <c r="AAS11" s="55"/>
      <c r="AAT11" s="55"/>
      <c r="AAU11" s="55"/>
      <c r="AAV11" s="55"/>
      <c r="AAW11" s="55"/>
      <c r="AAX11" s="55"/>
      <c r="AAY11" s="55"/>
      <c r="AAZ11" s="55"/>
      <c r="ABA11" s="55"/>
      <c r="ABB11" s="55"/>
      <c r="ABC11" s="55"/>
      <c r="ABD11" s="55"/>
      <c r="ABE11" s="55"/>
      <c r="ABF11" s="55"/>
      <c r="ABG11" s="55"/>
      <c r="ABH11" s="55"/>
      <c r="ABI11" s="55"/>
      <c r="ABJ11" s="55"/>
      <c r="ABK11" s="55"/>
      <c r="ABL11" s="55"/>
      <c r="ABM11" s="55"/>
      <c r="ABN11" s="55"/>
      <c r="ABO11" s="55"/>
      <c r="ABP11" s="55"/>
      <c r="ABQ11" s="55"/>
      <c r="ABR11" s="55"/>
      <c r="ABS11" s="55"/>
      <c r="ABT11" s="55"/>
      <c r="ABU11" s="55"/>
      <c r="ABV11" s="55"/>
      <c r="ABW11" s="55"/>
      <c r="ABX11" s="55"/>
      <c r="ABY11" s="55"/>
      <c r="ABZ11" s="55"/>
      <c r="ACA11" s="55"/>
      <c r="ACB11" s="55"/>
      <c r="ACC11" s="55"/>
      <c r="ACD11" s="55"/>
      <c r="ACE11" s="55"/>
      <c r="ACF11" s="55"/>
      <c r="ACG11" s="55"/>
      <c r="ACH11" s="55"/>
      <c r="ACI11" s="55"/>
      <c r="ACJ11" s="55"/>
      <c r="ACK11" s="55"/>
      <c r="ACL11" s="55"/>
      <c r="ACM11" s="55"/>
      <c r="ACN11" s="55"/>
      <c r="ACO11" s="55"/>
      <c r="ACP11" s="55"/>
      <c r="ACQ11" s="55"/>
      <c r="ACR11" s="55"/>
      <c r="ACS11" s="55"/>
      <c r="ACT11" s="55"/>
      <c r="ACU11" s="55"/>
      <c r="ACV11" s="55"/>
      <c r="ACW11" s="55"/>
      <c r="ACX11" s="55"/>
      <c r="ACY11" s="55"/>
      <c r="ACZ11" s="55"/>
      <c r="ADA11" s="55"/>
      <c r="ADB11" s="55"/>
      <c r="ADC11" s="55"/>
      <c r="ADD11" s="55"/>
      <c r="ADE11" s="55"/>
      <c r="ADF11" s="55"/>
      <c r="ADG11" s="55"/>
      <c r="ADH11" s="55"/>
      <c r="ADI11" s="55"/>
      <c r="ADJ11" s="55"/>
      <c r="ADK11" s="55"/>
      <c r="ADL11" s="55"/>
      <c r="ADM11" s="55"/>
      <c r="ADN11" s="55"/>
      <c r="ADO11" s="55"/>
      <c r="ADP11" s="55"/>
      <c r="ADQ11" s="55"/>
      <c r="ADR11" s="55"/>
      <c r="ADS11" s="55"/>
      <c r="ADT11" s="55"/>
      <c r="ADU11" s="55"/>
      <c r="ADV11" s="55"/>
      <c r="ADW11" s="55"/>
      <c r="ADX11" s="55"/>
      <c r="ADY11" s="55"/>
      <c r="ADZ11" s="55"/>
      <c r="AEA11" s="55"/>
      <c r="AEB11" s="55"/>
      <c r="AEC11" s="55"/>
      <c r="AED11" s="55"/>
      <c r="AEE11" s="55"/>
      <c r="AEF11" s="55"/>
      <c r="AEG11" s="55"/>
      <c r="AEH11" s="55"/>
      <c r="AEI11" s="55"/>
      <c r="AEJ11" s="55"/>
      <c r="AEK11" s="55"/>
      <c r="AEL11" s="55"/>
      <c r="AEM11" s="55"/>
      <c r="AEN11" s="55"/>
      <c r="AEO11" s="55"/>
      <c r="AEP11" s="55"/>
      <c r="AEQ11" s="55"/>
      <c r="AER11" s="55"/>
      <c r="AES11" s="55"/>
      <c r="AET11" s="55"/>
      <c r="AEU11" s="55"/>
      <c r="AEV11" s="55"/>
      <c r="AEW11" s="55"/>
      <c r="AEX11" s="55"/>
      <c r="AEY11" s="55"/>
      <c r="AEZ11" s="55"/>
      <c r="AFA11" s="55"/>
      <c r="AFB11" s="55"/>
      <c r="AFC11" s="55"/>
      <c r="AFD11" s="55"/>
      <c r="AFE11" s="55"/>
      <c r="AFF11" s="55"/>
      <c r="AFG11" s="55"/>
      <c r="AFH11" s="55"/>
      <c r="AFI11" s="55"/>
      <c r="AFJ11" s="55"/>
      <c r="AFK11" s="55"/>
      <c r="AFL11" s="55"/>
      <c r="AFM11" s="55"/>
      <c r="AFN11" s="55"/>
      <c r="AFO11" s="55"/>
      <c r="AFP11" s="55"/>
      <c r="AFQ11" s="55"/>
      <c r="AFR11" s="55"/>
      <c r="AFS11" s="55"/>
      <c r="AFT11" s="55"/>
      <c r="AFU11" s="55"/>
      <c r="AFV11" s="55"/>
      <c r="AFW11" s="55"/>
      <c r="AFX11" s="55"/>
      <c r="AFY11" s="55"/>
      <c r="AFZ11" s="55"/>
      <c r="AGA11" s="55"/>
      <c r="AGB11" s="55"/>
      <c r="AGC11" s="55"/>
      <c r="AGD11" s="55"/>
      <c r="AGE11" s="55"/>
      <c r="AGF11" s="55"/>
      <c r="AGG11" s="55"/>
      <c r="AGH11" s="55"/>
      <c r="AGI11" s="55"/>
      <c r="AGJ11" s="55"/>
      <c r="AGK11" s="55"/>
      <c r="AGL11" s="55"/>
      <c r="AGM11" s="55"/>
      <c r="AGN11" s="55"/>
      <c r="AGO11" s="55"/>
      <c r="AGP11" s="55"/>
      <c r="AGQ11" s="55"/>
      <c r="AGR11" s="55"/>
      <c r="AGS11" s="55"/>
      <c r="AGT11" s="55"/>
      <c r="AGU11" s="55"/>
      <c r="AGV11" s="55"/>
      <c r="AGW11" s="55"/>
      <c r="AGX11" s="55"/>
      <c r="AGY11" s="55"/>
      <c r="AGZ11" s="55"/>
      <c r="AHA11" s="55"/>
      <c r="AHB11" s="55"/>
      <c r="AHC11" s="55"/>
      <c r="AHD11" s="55"/>
      <c r="AHE11" s="55"/>
      <c r="AHF11" s="55"/>
      <c r="AHG11" s="55"/>
      <c r="AHH11" s="55"/>
      <c r="AHI11" s="55"/>
      <c r="AHJ11" s="55"/>
      <c r="AHK11" s="55"/>
      <c r="AHL11" s="55"/>
      <c r="AHM11" s="55"/>
      <c r="AHN11" s="55"/>
      <c r="AHO11" s="55"/>
      <c r="AHP11" s="55"/>
      <c r="AHQ11" s="55"/>
      <c r="AHR11" s="55"/>
      <c r="AHS11" s="55"/>
      <c r="AHT11" s="55"/>
      <c r="AHU11" s="55"/>
      <c r="AHV11" s="55"/>
      <c r="AHW11" s="55"/>
      <c r="AHX11" s="55"/>
      <c r="AHY11" s="55"/>
      <c r="AHZ11" s="55"/>
      <c r="AIA11" s="55"/>
      <c r="AIB11" s="55"/>
      <c r="AIC11" s="55"/>
      <c r="AID11" s="55"/>
      <c r="AIE11" s="55"/>
      <c r="AIF11" s="55"/>
      <c r="AIG11" s="55"/>
      <c r="AIH11" s="55"/>
      <c r="AII11" s="55"/>
      <c r="AIJ11" s="55"/>
      <c r="AIK11" s="55"/>
      <c r="AIL11" s="55"/>
      <c r="AIM11" s="55"/>
      <c r="AIN11" s="55"/>
      <c r="AIO11" s="55"/>
      <c r="AIP11" s="55"/>
      <c r="AIQ11" s="55"/>
      <c r="AIR11" s="55"/>
      <c r="AIS11" s="55"/>
      <c r="AIT11" s="55"/>
      <c r="AIU11" s="55"/>
      <c r="AIV11" s="55"/>
      <c r="AIW11" s="55"/>
      <c r="AIX11" s="55"/>
      <c r="AIY11" s="55"/>
      <c r="AIZ11" s="55"/>
      <c r="AJA11" s="55"/>
      <c r="AJB11" s="55"/>
      <c r="AJC11" s="55"/>
      <c r="AJD11" s="55"/>
      <c r="AJE11" s="55"/>
      <c r="AJF11" s="55"/>
      <c r="AJG11" s="55"/>
      <c r="AJH11" s="55"/>
      <c r="AJI11" s="55"/>
      <c r="AJJ11" s="55"/>
      <c r="AJK11" s="55"/>
      <c r="AJL11" s="55"/>
      <c r="AJM11" s="55"/>
      <c r="AJN11" s="55"/>
      <c r="AJO11" s="55"/>
      <c r="AJP11" s="55"/>
      <c r="AJQ11" s="55"/>
      <c r="AJR11" s="55"/>
      <c r="AJS11" s="55"/>
      <c r="AJT11" s="55"/>
      <c r="AJU11" s="55"/>
      <c r="AJV11" s="55"/>
      <c r="AJW11" s="55"/>
      <c r="AJX11" s="55"/>
      <c r="AJY11" s="55"/>
      <c r="AJZ11" s="55"/>
      <c r="AKA11" s="55"/>
      <c r="AKB11" s="55"/>
      <c r="AKC11" s="55"/>
      <c r="AKD11" s="55"/>
      <c r="AKE11" s="55"/>
      <c r="AKF11" s="55"/>
      <c r="AKG11" s="55"/>
      <c r="AKH11" s="55"/>
      <c r="AKI11" s="55"/>
      <c r="AKJ11" s="55"/>
      <c r="AKK11" s="55"/>
      <c r="AKL11" s="55"/>
      <c r="AKM11" s="55"/>
      <c r="AKN11" s="55"/>
    </row>
    <row r="12" spans="1:976" ht="15" x14ac:dyDescent="0.2">
      <c r="B12" s="67" t="s">
        <v>76</v>
      </c>
      <c r="C12" s="232">
        <v>0.98597254520547961</v>
      </c>
      <c r="D12" s="232">
        <v>1.040081844262295</v>
      </c>
      <c r="E12" s="264">
        <v>1.02612618630137</v>
      </c>
      <c r="F12" s="232">
        <v>0.98475800000000002</v>
      </c>
      <c r="G12" s="232">
        <v>1.047558</v>
      </c>
      <c r="H12" s="232">
        <v>1.0453218356164384</v>
      </c>
      <c r="I12" s="272">
        <v>1.9195649315068453E-2</v>
      </c>
      <c r="J12" s="232">
        <v>1.095758</v>
      </c>
      <c r="K12" s="232">
        <v>1.121958</v>
      </c>
      <c r="L12" s="232">
        <v>1.0481579999999999</v>
      </c>
      <c r="M12" s="232">
        <v>1.1793579999999999</v>
      </c>
      <c r="N12" s="264">
        <v>1.1113640273972603</v>
      </c>
      <c r="O12" s="232">
        <v>6.6042191780821824E-2</v>
      </c>
    </row>
    <row r="13" spans="1:976" s="149" customFormat="1" ht="15" x14ac:dyDescent="0.2">
      <c r="B13" s="150" t="s">
        <v>122</v>
      </c>
      <c r="C13" s="231">
        <v>0.16155361369863014</v>
      </c>
      <c r="D13" s="231">
        <v>0.14496413114754098</v>
      </c>
      <c r="E13" s="263">
        <v>0.14306555616438357</v>
      </c>
      <c r="F13" s="231">
        <v>0.108641</v>
      </c>
      <c r="G13" s="231">
        <v>0.126641</v>
      </c>
      <c r="H13" s="231">
        <v>0.12060264383561643</v>
      </c>
      <c r="I13" s="271">
        <v>-2.246291232876714E-2</v>
      </c>
      <c r="J13" s="231">
        <v>0.119641</v>
      </c>
      <c r="K13" s="231">
        <v>0.119641</v>
      </c>
      <c r="L13" s="231">
        <v>0.110641</v>
      </c>
      <c r="M13" s="231">
        <v>0.110641</v>
      </c>
      <c r="N13" s="263">
        <v>0.11510401369863014</v>
      </c>
      <c r="O13" s="231">
        <v>-5.4986301369862878E-3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  <c r="TJ13" s="55"/>
      <c r="TK13" s="55"/>
      <c r="TL13" s="55"/>
      <c r="TM13" s="55"/>
      <c r="TN13" s="55"/>
      <c r="TO13" s="55"/>
      <c r="TP13" s="55"/>
      <c r="TQ13" s="55"/>
      <c r="TR13" s="55"/>
      <c r="TS13" s="55"/>
      <c r="TT13" s="55"/>
      <c r="TU13" s="55"/>
      <c r="TV13" s="55"/>
      <c r="TW13" s="55"/>
      <c r="TX13" s="55"/>
      <c r="TY13" s="55"/>
      <c r="TZ13" s="55"/>
      <c r="UA13" s="55"/>
      <c r="UB13" s="55"/>
      <c r="UC13" s="55"/>
      <c r="UD13" s="55"/>
      <c r="UE13" s="55"/>
      <c r="UF13" s="55"/>
      <c r="UG13" s="55"/>
      <c r="UH13" s="55"/>
      <c r="UI13" s="55"/>
      <c r="UJ13" s="55"/>
      <c r="UK13" s="55"/>
      <c r="UL13" s="55"/>
      <c r="UM13" s="55"/>
      <c r="UN13" s="55"/>
      <c r="UO13" s="55"/>
      <c r="UP13" s="55"/>
      <c r="UQ13" s="55"/>
      <c r="UR13" s="55"/>
      <c r="US13" s="55"/>
      <c r="UT13" s="55"/>
      <c r="UU13" s="55"/>
      <c r="UV13" s="55"/>
      <c r="UW13" s="55"/>
      <c r="UX13" s="55"/>
      <c r="UY13" s="55"/>
      <c r="UZ13" s="55"/>
      <c r="VA13" s="55"/>
      <c r="VB13" s="55"/>
      <c r="VC13" s="55"/>
      <c r="VD13" s="55"/>
      <c r="VE13" s="55"/>
      <c r="VF13" s="55"/>
      <c r="VG13" s="55"/>
      <c r="VH13" s="55"/>
      <c r="VI13" s="55"/>
      <c r="VJ13" s="55"/>
      <c r="VK13" s="55"/>
      <c r="VL13" s="55"/>
      <c r="VM13" s="55"/>
      <c r="VN13" s="55"/>
      <c r="VO13" s="55"/>
      <c r="VP13" s="55"/>
      <c r="VQ13" s="55"/>
      <c r="VR13" s="55"/>
      <c r="VS13" s="55"/>
      <c r="VT13" s="55"/>
      <c r="VU13" s="55"/>
      <c r="VV13" s="55"/>
      <c r="VW13" s="55"/>
      <c r="VX13" s="55"/>
      <c r="VY13" s="55"/>
      <c r="VZ13" s="55"/>
      <c r="WA13" s="55"/>
      <c r="WB13" s="55"/>
      <c r="WC13" s="55"/>
      <c r="WD13" s="55"/>
      <c r="WE13" s="55"/>
      <c r="WF13" s="55"/>
      <c r="WG13" s="55"/>
      <c r="WH13" s="55"/>
      <c r="WI13" s="55"/>
      <c r="WJ13" s="55"/>
      <c r="WK13" s="55"/>
      <c r="WL13" s="55"/>
      <c r="WM13" s="55"/>
      <c r="WN13" s="55"/>
      <c r="WO13" s="55"/>
      <c r="WP13" s="55"/>
      <c r="WQ13" s="55"/>
      <c r="WR13" s="55"/>
      <c r="WS13" s="55"/>
      <c r="WT13" s="55"/>
      <c r="WU13" s="55"/>
      <c r="WV13" s="55"/>
      <c r="WW13" s="55"/>
      <c r="WX13" s="55"/>
      <c r="WY13" s="55"/>
      <c r="WZ13" s="55"/>
      <c r="XA13" s="55"/>
      <c r="XB13" s="55"/>
      <c r="XC13" s="55"/>
      <c r="XD13" s="55"/>
      <c r="XE13" s="55"/>
      <c r="XF13" s="55"/>
      <c r="XG13" s="55"/>
      <c r="XH13" s="55"/>
      <c r="XI13" s="55"/>
      <c r="XJ13" s="55"/>
      <c r="XK13" s="55"/>
      <c r="XL13" s="55"/>
      <c r="XM13" s="55"/>
      <c r="XN13" s="55"/>
      <c r="XO13" s="55"/>
      <c r="XP13" s="55"/>
      <c r="XQ13" s="55"/>
      <c r="XR13" s="55"/>
      <c r="XS13" s="55"/>
      <c r="XT13" s="55"/>
      <c r="XU13" s="55"/>
      <c r="XV13" s="55"/>
      <c r="XW13" s="55"/>
      <c r="XX13" s="55"/>
      <c r="XY13" s="55"/>
      <c r="XZ13" s="55"/>
      <c r="YA13" s="55"/>
      <c r="YB13" s="55"/>
      <c r="YC13" s="55"/>
      <c r="YD13" s="55"/>
      <c r="YE13" s="55"/>
      <c r="YF13" s="55"/>
      <c r="YG13" s="55"/>
      <c r="YH13" s="55"/>
      <c r="YI13" s="55"/>
      <c r="YJ13" s="55"/>
      <c r="YK13" s="55"/>
      <c r="YL13" s="55"/>
      <c r="YM13" s="55"/>
      <c r="YN13" s="55"/>
      <c r="YO13" s="55"/>
      <c r="YP13" s="55"/>
      <c r="YQ13" s="55"/>
      <c r="YR13" s="55"/>
      <c r="YS13" s="55"/>
      <c r="YT13" s="55"/>
      <c r="YU13" s="55"/>
      <c r="YV13" s="55"/>
      <c r="YW13" s="55"/>
      <c r="YX13" s="55"/>
      <c r="YY13" s="55"/>
      <c r="YZ13" s="55"/>
      <c r="ZA13" s="55"/>
      <c r="ZB13" s="55"/>
      <c r="ZC13" s="55"/>
      <c r="ZD13" s="55"/>
      <c r="ZE13" s="55"/>
      <c r="ZF13" s="55"/>
      <c r="ZG13" s="55"/>
      <c r="ZH13" s="55"/>
      <c r="ZI13" s="55"/>
      <c r="ZJ13" s="55"/>
      <c r="ZK13" s="55"/>
      <c r="ZL13" s="55"/>
      <c r="ZM13" s="55"/>
      <c r="ZN13" s="55"/>
      <c r="ZO13" s="55"/>
      <c r="ZP13" s="55"/>
      <c r="ZQ13" s="55"/>
      <c r="ZR13" s="55"/>
      <c r="ZS13" s="55"/>
      <c r="ZT13" s="55"/>
      <c r="ZU13" s="55"/>
      <c r="ZV13" s="55"/>
      <c r="ZW13" s="55"/>
      <c r="ZX13" s="55"/>
      <c r="ZY13" s="55"/>
      <c r="ZZ13" s="55"/>
      <c r="AAA13" s="55"/>
      <c r="AAB13" s="55"/>
      <c r="AAC13" s="55"/>
      <c r="AAD13" s="55"/>
      <c r="AAE13" s="55"/>
      <c r="AAF13" s="55"/>
      <c r="AAG13" s="55"/>
      <c r="AAH13" s="55"/>
      <c r="AAI13" s="55"/>
      <c r="AAJ13" s="55"/>
      <c r="AAK13" s="55"/>
      <c r="AAL13" s="55"/>
      <c r="AAM13" s="55"/>
      <c r="AAN13" s="55"/>
      <c r="AAO13" s="55"/>
      <c r="AAP13" s="55"/>
      <c r="AAQ13" s="55"/>
      <c r="AAR13" s="55"/>
      <c r="AAS13" s="55"/>
      <c r="AAT13" s="55"/>
      <c r="AAU13" s="55"/>
      <c r="AAV13" s="55"/>
      <c r="AAW13" s="55"/>
      <c r="AAX13" s="55"/>
      <c r="AAY13" s="55"/>
      <c r="AAZ13" s="55"/>
      <c r="ABA13" s="55"/>
      <c r="ABB13" s="55"/>
      <c r="ABC13" s="55"/>
      <c r="ABD13" s="55"/>
      <c r="ABE13" s="55"/>
      <c r="ABF13" s="55"/>
      <c r="ABG13" s="55"/>
      <c r="ABH13" s="55"/>
      <c r="ABI13" s="55"/>
      <c r="ABJ13" s="55"/>
      <c r="ABK13" s="55"/>
      <c r="ABL13" s="55"/>
      <c r="ABM13" s="55"/>
      <c r="ABN13" s="55"/>
      <c r="ABO13" s="55"/>
      <c r="ABP13" s="55"/>
      <c r="ABQ13" s="55"/>
      <c r="ABR13" s="55"/>
      <c r="ABS13" s="55"/>
      <c r="ABT13" s="55"/>
      <c r="ABU13" s="55"/>
      <c r="ABV13" s="55"/>
      <c r="ABW13" s="55"/>
      <c r="ABX13" s="55"/>
      <c r="ABY13" s="55"/>
      <c r="ABZ13" s="55"/>
      <c r="ACA13" s="55"/>
      <c r="ACB13" s="55"/>
      <c r="ACC13" s="55"/>
      <c r="ACD13" s="55"/>
      <c r="ACE13" s="55"/>
      <c r="ACF13" s="55"/>
      <c r="ACG13" s="55"/>
      <c r="ACH13" s="55"/>
      <c r="ACI13" s="55"/>
      <c r="ACJ13" s="55"/>
      <c r="ACK13" s="55"/>
      <c r="ACL13" s="55"/>
      <c r="ACM13" s="55"/>
      <c r="ACN13" s="55"/>
      <c r="ACO13" s="55"/>
      <c r="ACP13" s="55"/>
      <c r="ACQ13" s="55"/>
      <c r="ACR13" s="55"/>
      <c r="ACS13" s="55"/>
      <c r="ACT13" s="55"/>
      <c r="ACU13" s="55"/>
      <c r="ACV13" s="55"/>
      <c r="ACW13" s="55"/>
      <c r="ACX13" s="55"/>
      <c r="ACY13" s="55"/>
      <c r="ACZ13" s="55"/>
      <c r="ADA13" s="55"/>
      <c r="ADB13" s="55"/>
      <c r="ADC13" s="55"/>
      <c r="ADD13" s="55"/>
      <c r="ADE13" s="55"/>
      <c r="ADF13" s="55"/>
      <c r="ADG13" s="55"/>
      <c r="ADH13" s="55"/>
      <c r="ADI13" s="55"/>
      <c r="ADJ13" s="55"/>
      <c r="ADK13" s="55"/>
      <c r="ADL13" s="55"/>
      <c r="ADM13" s="55"/>
      <c r="ADN13" s="55"/>
      <c r="ADO13" s="55"/>
      <c r="ADP13" s="55"/>
      <c r="ADQ13" s="55"/>
      <c r="ADR13" s="55"/>
      <c r="ADS13" s="55"/>
      <c r="ADT13" s="55"/>
      <c r="ADU13" s="55"/>
      <c r="ADV13" s="55"/>
      <c r="ADW13" s="55"/>
      <c r="ADX13" s="55"/>
      <c r="ADY13" s="55"/>
      <c r="ADZ13" s="55"/>
      <c r="AEA13" s="55"/>
      <c r="AEB13" s="55"/>
      <c r="AEC13" s="55"/>
      <c r="AED13" s="55"/>
      <c r="AEE13" s="55"/>
      <c r="AEF13" s="55"/>
      <c r="AEG13" s="55"/>
      <c r="AEH13" s="55"/>
      <c r="AEI13" s="55"/>
      <c r="AEJ13" s="55"/>
      <c r="AEK13" s="55"/>
      <c r="AEL13" s="55"/>
      <c r="AEM13" s="55"/>
      <c r="AEN13" s="55"/>
      <c r="AEO13" s="55"/>
      <c r="AEP13" s="55"/>
      <c r="AEQ13" s="55"/>
      <c r="AER13" s="55"/>
      <c r="AES13" s="55"/>
      <c r="AET13" s="55"/>
      <c r="AEU13" s="55"/>
      <c r="AEV13" s="55"/>
      <c r="AEW13" s="55"/>
      <c r="AEX13" s="55"/>
      <c r="AEY13" s="55"/>
      <c r="AEZ13" s="55"/>
      <c r="AFA13" s="55"/>
      <c r="AFB13" s="55"/>
      <c r="AFC13" s="55"/>
      <c r="AFD13" s="55"/>
      <c r="AFE13" s="55"/>
      <c r="AFF13" s="55"/>
      <c r="AFG13" s="55"/>
      <c r="AFH13" s="55"/>
      <c r="AFI13" s="55"/>
      <c r="AFJ13" s="55"/>
      <c r="AFK13" s="55"/>
      <c r="AFL13" s="55"/>
      <c r="AFM13" s="55"/>
      <c r="AFN13" s="55"/>
      <c r="AFO13" s="55"/>
      <c r="AFP13" s="55"/>
      <c r="AFQ13" s="55"/>
      <c r="AFR13" s="55"/>
      <c r="AFS13" s="55"/>
      <c r="AFT13" s="55"/>
      <c r="AFU13" s="55"/>
      <c r="AFV13" s="55"/>
      <c r="AFW13" s="55"/>
      <c r="AFX13" s="55"/>
      <c r="AFY13" s="55"/>
      <c r="AFZ13" s="55"/>
      <c r="AGA13" s="55"/>
      <c r="AGB13" s="55"/>
      <c r="AGC13" s="55"/>
      <c r="AGD13" s="55"/>
      <c r="AGE13" s="55"/>
      <c r="AGF13" s="55"/>
      <c r="AGG13" s="55"/>
      <c r="AGH13" s="55"/>
      <c r="AGI13" s="55"/>
      <c r="AGJ13" s="55"/>
      <c r="AGK13" s="55"/>
      <c r="AGL13" s="55"/>
      <c r="AGM13" s="55"/>
      <c r="AGN13" s="55"/>
      <c r="AGO13" s="55"/>
      <c r="AGP13" s="55"/>
      <c r="AGQ13" s="55"/>
      <c r="AGR13" s="55"/>
      <c r="AGS13" s="55"/>
      <c r="AGT13" s="55"/>
      <c r="AGU13" s="55"/>
      <c r="AGV13" s="55"/>
      <c r="AGW13" s="55"/>
      <c r="AGX13" s="55"/>
      <c r="AGY13" s="55"/>
      <c r="AGZ13" s="55"/>
      <c r="AHA13" s="55"/>
      <c r="AHB13" s="55"/>
      <c r="AHC13" s="55"/>
      <c r="AHD13" s="55"/>
      <c r="AHE13" s="55"/>
      <c r="AHF13" s="55"/>
      <c r="AHG13" s="55"/>
      <c r="AHH13" s="55"/>
      <c r="AHI13" s="55"/>
      <c r="AHJ13" s="55"/>
      <c r="AHK13" s="55"/>
      <c r="AHL13" s="55"/>
      <c r="AHM13" s="55"/>
      <c r="AHN13" s="55"/>
      <c r="AHO13" s="55"/>
      <c r="AHP13" s="55"/>
      <c r="AHQ13" s="55"/>
      <c r="AHR13" s="55"/>
      <c r="AHS13" s="55"/>
      <c r="AHT13" s="55"/>
      <c r="AHU13" s="55"/>
      <c r="AHV13" s="55"/>
      <c r="AHW13" s="55"/>
      <c r="AHX13" s="55"/>
      <c r="AHY13" s="55"/>
      <c r="AHZ13" s="55"/>
      <c r="AIA13" s="55"/>
      <c r="AIB13" s="55"/>
      <c r="AIC13" s="55"/>
      <c r="AID13" s="55"/>
      <c r="AIE13" s="55"/>
      <c r="AIF13" s="55"/>
      <c r="AIG13" s="55"/>
      <c r="AIH13" s="55"/>
      <c r="AII13" s="55"/>
      <c r="AIJ13" s="55"/>
      <c r="AIK13" s="55"/>
      <c r="AIL13" s="55"/>
      <c r="AIM13" s="55"/>
      <c r="AIN13" s="55"/>
      <c r="AIO13" s="55"/>
      <c r="AIP13" s="55"/>
      <c r="AIQ13" s="55"/>
      <c r="AIR13" s="55"/>
      <c r="AIS13" s="55"/>
      <c r="AIT13" s="55"/>
      <c r="AIU13" s="55"/>
      <c r="AIV13" s="55"/>
      <c r="AIW13" s="55"/>
      <c r="AIX13" s="55"/>
      <c r="AIY13" s="55"/>
      <c r="AIZ13" s="55"/>
      <c r="AJA13" s="55"/>
      <c r="AJB13" s="55"/>
      <c r="AJC13" s="55"/>
      <c r="AJD13" s="55"/>
      <c r="AJE13" s="55"/>
      <c r="AJF13" s="55"/>
      <c r="AJG13" s="55"/>
      <c r="AJH13" s="55"/>
      <c r="AJI13" s="55"/>
      <c r="AJJ13" s="55"/>
      <c r="AJK13" s="55"/>
      <c r="AJL13" s="55"/>
      <c r="AJM13" s="55"/>
      <c r="AJN13" s="55"/>
      <c r="AJO13" s="55"/>
      <c r="AJP13" s="55"/>
      <c r="AJQ13" s="55"/>
      <c r="AJR13" s="55"/>
      <c r="AJS13" s="55"/>
      <c r="AJT13" s="55"/>
      <c r="AJU13" s="55"/>
      <c r="AJV13" s="55"/>
      <c r="AJW13" s="55"/>
      <c r="AJX13" s="55"/>
      <c r="AJY13" s="55"/>
      <c r="AJZ13" s="55"/>
      <c r="AKA13" s="55"/>
      <c r="AKB13" s="55"/>
      <c r="AKC13" s="55"/>
      <c r="AKD13" s="55"/>
      <c r="AKE13" s="55"/>
      <c r="AKF13" s="55"/>
      <c r="AKG13" s="55"/>
      <c r="AKH13" s="55"/>
      <c r="AKI13" s="55"/>
      <c r="AKJ13" s="55"/>
      <c r="AKK13" s="55"/>
      <c r="AKL13" s="55"/>
      <c r="AKM13" s="55"/>
      <c r="AKN13" s="55"/>
    </row>
    <row r="14" spans="1:976" ht="15" x14ac:dyDescent="0.2">
      <c r="B14" s="67" t="s">
        <v>123</v>
      </c>
      <c r="C14" s="232">
        <v>0.72729294246575349</v>
      </c>
      <c r="D14" s="232">
        <v>0.67420325409836068</v>
      </c>
      <c r="E14" s="264">
        <v>0.68959466849315065</v>
      </c>
      <c r="F14" s="232">
        <v>0.74101799999999995</v>
      </c>
      <c r="G14" s="232">
        <v>0.73481799999999997</v>
      </c>
      <c r="H14" s="232">
        <v>0.74434895890410957</v>
      </c>
      <c r="I14" s="272">
        <v>5.4754290410958917E-2</v>
      </c>
      <c r="J14" s="232">
        <v>0.72181799999999996</v>
      </c>
      <c r="K14" s="232">
        <v>0.72681799999999996</v>
      </c>
      <c r="L14" s="232">
        <v>0.73181799999999997</v>
      </c>
      <c r="M14" s="232">
        <v>0.73681799999999997</v>
      </c>
      <c r="N14" s="264">
        <v>0.72936594520547948</v>
      </c>
      <c r="O14" s="232">
        <v>-1.4983013698630088E-2</v>
      </c>
    </row>
    <row r="15" spans="1:976" s="151" customFormat="1" ht="15.75" x14ac:dyDescent="0.25">
      <c r="B15" s="152" t="s">
        <v>47</v>
      </c>
      <c r="C15" s="234">
        <v>3.8224246904109593</v>
      </c>
      <c r="D15" s="234">
        <v>3.8560358633879783</v>
      </c>
      <c r="E15" s="266">
        <v>3.8278960849315067</v>
      </c>
      <c r="F15" s="234">
        <v>3.6285699999999999</v>
      </c>
      <c r="G15" s="234">
        <v>3.7681699999999996</v>
      </c>
      <c r="H15" s="234">
        <v>3.7597524657534245</v>
      </c>
      <c r="I15" s="274">
        <v>-6.8143619178082052E-2</v>
      </c>
      <c r="J15" s="234">
        <v>3.8061700000000003</v>
      </c>
      <c r="K15" s="234">
        <v>3.6241700000000003</v>
      </c>
      <c r="L15" s="234">
        <v>3.7131700000000003</v>
      </c>
      <c r="M15" s="234">
        <v>3.9361700000000002</v>
      </c>
      <c r="N15" s="266">
        <v>3.7701206849315074</v>
      </c>
      <c r="O15" s="234">
        <v>1.0368219178082255E-2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  <c r="IW15" s="68"/>
      <c r="IX15" s="68"/>
      <c r="IY15" s="68"/>
      <c r="IZ15" s="68"/>
      <c r="JA15" s="68"/>
      <c r="JB15" s="68"/>
      <c r="JC15" s="68"/>
      <c r="JD15" s="68"/>
      <c r="JE15" s="68"/>
      <c r="JF15" s="68"/>
      <c r="JG15" s="68"/>
      <c r="JH15" s="68"/>
      <c r="JI15" s="68"/>
      <c r="JJ15" s="68"/>
      <c r="JK15" s="68"/>
      <c r="JL15" s="68"/>
      <c r="JM15" s="68"/>
      <c r="JN15" s="68"/>
      <c r="JO15" s="68"/>
      <c r="JP15" s="68"/>
      <c r="JQ15" s="68"/>
      <c r="JR15" s="68"/>
      <c r="JS15" s="68"/>
      <c r="JT15" s="68"/>
      <c r="JU15" s="68"/>
      <c r="JV15" s="68"/>
      <c r="JW15" s="68"/>
      <c r="JX15" s="68"/>
      <c r="JY15" s="68"/>
      <c r="JZ15" s="68"/>
      <c r="KA15" s="68"/>
      <c r="KB15" s="68"/>
      <c r="KC15" s="68"/>
      <c r="KD15" s="68"/>
      <c r="KE15" s="68"/>
      <c r="KF15" s="68"/>
      <c r="KG15" s="68"/>
      <c r="KH15" s="68"/>
      <c r="KI15" s="68"/>
      <c r="KJ15" s="68"/>
      <c r="KK15" s="68"/>
      <c r="KL15" s="68"/>
      <c r="KM15" s="68"/>
      <c r="KN15" s="68"/>
      <c r="KO15" s="68"/>
      <c r="KP15" s="68"/>
      <c r="KQ15" s="68"/>
      <c r="KR15" s="68"/>
      <c r="KS15" s="68"/>
      <c r="KT15" s="68"/>
      <c r="KU15" s="68"/>
      <c r="KV15" s="68"/>
      <c r="KW15" s="68"/>
      <c r="KX15" s="68"/>
      <c r="KY15" s="68"/>
      <c r="KZ15" s="68"/>
      <c r="LA15" s="68"/>
      <c r="LB15" s="68"/>
      <c r="LC15" s="68"/>
      <c r="LD15" s="68"/>
      <c r="LE15" s="68"/>
      <c r="LF15" s="68"/>
      <c r="LG15" s="68"/>
      <c r="LH15" s="68"/>
      <c r="LI15" s="68"/>
      <c r="LJ15" s="68"/>
      <c r="LK15" s="68"/>
      <c r="LL15" s="68"/>
      <c r="LM15" s="68"/>
      <c r="LN15" s="68"/>
      <c r="LO15" s="68"/>
      <c r="LP15" s="68"/>
      <c r="LQ15" s="68"/>
      <c r="LR15" s="68"/>
      <c r="LS15" s="68"/>
      <c r="LT15" s="68"/>
      <c r="LU15" s="68"/>
      <c r="LV15" s="68"/>
      <c r="LW15" s="68"/>
      <c r="LX15" s="68"/>
      <c r="LY15" s="68"/>
      <c r="LZ15" s="68"/>
      <c r="MA15" s="68"/>
      <c r="MB15" s="68"/>
      <c r="MC15" s="68"/>
      <c r="MD15" s="68"/>
      <c r="ME15" s="68"/>
      <c r="MF15" s="68"/>
      <c r="MG15" s="68"/>
      <c r="MH15" s="68"/>
      <c r="MI15" s="68"/>
      <c r="MJ15" s="68"/>
      <c r="MK15" s="68"/>
      <c r="ML15" s="68"/>
      <c r="MM15" s="68"/>
      <c r="MN15" s="68"/>
      <c r="MO15" s="68"/>
      <c r="MP15" s="68"/>
      <c r="MQ15" s="68"/>
      <c r="MR15" s="68"/>
      <c r="MS15" s="68"/>
      <c r="MT15" s="68"/>
      <c r="MU15" s="68"/>
      <c r="MV15" s="68"/>
      <c r="MW15" s="68"/>
      <c r="MX15" s="68"/>
      <c r="MY15" s="68"/>
      <c r="MZ15" s="68"/>
      <c r="NA15" s="68"/>
      <c r="NB15" s="68"/>
      <c r="NC15" s="68"/>
      <c r="ND15" s="68"/>
      <c r="NE15" s="68"/>
      <c r="NF15" s="68"/>
      <c r="NG15" s="68"/>
      <c r="NH15" s="68"/>
      <c r="NI15" s="68"/>
      <c r="NJ15" s="68"/>
      <c r="NK15" s="68"/>
      <c r="NL15" s="68"/>
      <c r="NM15" s="68"/>
      <c r="NN15" s="68"/>
      <c r="NO15" s="68"/>
      <c r="NP15" s="68"/>
      <c r="NQ15" s="68"/>
      <c r="NR15" s="68"/>
      <c r="NS15" s="68"/>
      <c r="NT15" s="68"/>
      <c r="NU15" s="68"/>
      <c r="NV15" s="68"/>
      <c r="NW15" s="68"/>
      <c r="NX15" s="68"/>
      <c r="NY15" s="68"/>
      <c r="NZ15" s="68"/>
      <c r="OA15" s="68"/>
      <c r="OB15" s="68"/>
      <c r="OC15" s="68"/>
      <c r="OD15" s="68"/>
      <c r="OE15" s="68"/>
      <c r="OF15" s="68"/>
      <c r="OG15" s="68"/>
      <c r="OH15" s="68"/>
      <c r="OI15" s="68"/>
      <c r="OJ15" s="68"/>
      <c r="OK15" s="68"/>
      <c r="OL15" s="68"/>
      <c r="OM15" s="68"/>
      <c r="ON15" s="68"/>
      <c r="OO15" s="68"/>
      <c r="OP15" s="68"/>
      <c r="OQ15" s="68"/>
      <c r="OR15" s="68"/>
      <c r="OS15" s="68"/>
      <c r="OT15" s="68"/>
      <c r="OU15" s="68"/>
      <c r="OV15" s="68"/>
      <c r="OW15" s="68"/>
      <c r="OX15" s="68"/>
      <c r="OY15" s="68"/>
      <c r="OZ15" s="68"/>
      <c r="PA15" s="68"/>
      <c r="PB15" s="68"/>
      <c r="PC15" s="68"/>
      <c r="PD15" s="68"/>
      <c r="PE15" s="68"/>
      <c r="PF15" s="68"/>
      <c r="PG15" s="68"/>
      <c r="PH15" s="68"/>
      <c r="PI15" s="68"/>
      <c r="PJ15" s="68"/>
      <c r="PK15" s="68"/>
      <c r="PL15" s="68"/>
      <c r="PM15" s="68"/>
      <c r="PN15" s="68"/>
      <c r="PO15" s="68"/>
      <c r="PP15" s="68"/>
      <c r="PQ15" s="68"/>
      <c r="PR15" s="68"/>
      <c r="PS15" s="68"/>
      <c r="PT15" s="68"/>
      <c r="PU15" s="68"/>
      <c r="PV15" s="68"/>
      <c r="PW15" s="68"/>
      <c r="PX15" s="68"/>
      <c r="PY15" s="68"/>
      <c r="PZ15" s="68"/>
      <c r="QA15" s="68"/>
      <c r="QB15" s="68"/>
      <c r="QC15" s="68"/>
      <c r="QD15" s="68"/>
      <c r="QE15" s="68"/>
      <c r="QF15" s="68"/>
      <c r="QG15" s="68"/>
      <c r="QH15" s="68"/>
      <c r="QI15" s="68"/>
      <c r="QJ15" s="68"/>
      <c r="QK15" s="68"/>
      <c r="QL15" s="68"/>
      <c r="QM15" s="68"/>
      <c r="QN15" s="68"/>
      <c r="QO15" s="68"/>
      <c r="QP15" s="68"/>
      <c r="QQ15" s="68"/>
      <c r="QR15" s="68"/>
      <c r="QS15" s="68"/>
      <c r="QT15" s="68"/>
      <c r="QU15" s="68"/>
      <c r="QV15" s="68"/>
      <c r="QW15" s="68"/>
      <c r="QX15" s="68"/>
      <c r="QY15" s="68"/>
      <c r="QZ15" s="68"/>
      <c r="RA15" s="68"/>
      <c r="RB15" s="68"/>
      <c r="RC15" s="68"/>
      <c r="RD15" s="68"/>
      <c r="RE15" s="68"/>
      <c r="RF15" s="68"/>
      <c r="RG15" s="68"/>
      <c r="RH15" s="68"/>
      <c r="RI15" s="68"/>
      <c r="RJ15" s="68"/>
      <c r="RK15" s="68"/>
      <c r="RL15" s="68"/>
      <c r="RM15" s="68"/>
      <c r="RN15" s="68"/>
      <c r="RO15" s="68"/>
      <c r="RP15" s="68"/>
      <c r="RQ15" s="68"/>
      <c r="RR15" s="68"/>
      <c r="RS15" s="68"/>
      <c r="RT15" s="68"/>
      <c r="RU15" s="68"/>
      <c r="RV15" s="68"/>
      <c r="RW15" s="68"/>
      <c r="RX15" s="68"/>
      <c r="RY15" s="68"/>
      <c r="RZ15" s="68"/>
      <c r="SA15" s="68"/>
      <c r="SB15" s="68"/>
      <c r="SC15" s="68"/>
      <c r="SD15" s="68"/>
      <c r="SE15" s="68"/>
      <c r="SF15" s="68"/>
      <c r="SG15" s="68"/>
      <c r="SH15" s="68"/>
      <c r="SI15" s="68"/>
      <c r="SJ15" s="68"/>
      <c r="SK15" s="68"/>
      <c r="SL15" s="68"/>
      <c r="SM15" s="68"/>
      <c r="SN15" s="68"/>
      <c r="SO15" s="68"/>
      <c r="SP15" s="68"/>
      <c r="SQ15" s="68"/>
      <c r="SR15" s="68"/>
      <c r="SS15" s="68"/>
      <c r="ST15" s="68"/>
      <c r="SU15" s="68"/>
      <c r="SV15" s="68"/>
      <c r="SW15" s="68"/>
      <c r="SX15" s="68"/>
      <c r="SY15" s="68"/>
      <c r="SZ15" s="68"/>
      <c r="TA15" s="68"/>
      <c r="TB15" s="68"/>
      <c r="TC15" s="68"/>
      <c r="TD15" s="68"/>
      <c r="TE15" s="68"/>
      <c r="TF15" s="68"/>
      <c r="TG15" s="68"/>
      <c r="TH15" s="68"/>
      <c r="TI15" s="68"/>
      <c r="TJ15" s="68"/>
      <c r="TK15" s="68"/>
      <c r="TL15" s="68"/>
      <c r="TM15" s="68"/>
      <c r="TN15" s="68"/>
      <c r="TO15" s="68"/>
      <c r="TP15" s="68"/>
      <c r="TQ15" s="68"/>
      <c r="TR15" s="68"/>
      <c r="TS15" s="68"/>
      <c r="TT15" s="68"/>
      <c r="TU15" s="68"/>
      <c r="TV15" s="68"/>
      <c r="TW15" s="68"/>
      <c r="TX15" s="68"/>
      <c r="TY15" s="68"/>
      <c r="TZ15" s="68"/>
      <c r="UA15" s="68"/>
      <c r="UB15" s="68"/>
      <c r="UC15" s="68"/>
      <c r="UD15" s="68"/>
      <c r="UE15" s="68"/>
      <c r="UF15" s="68"/>
      <c r="UG15" s="68"/>
      <c r="UH15" s="68"/>
      <c r="UI15" s="68"/>
      <c r="UJ15" s="68"/>
      <c r="UK15" s="68"/>
      <c r="UL15" s="68"/>
      <c r="UM15" s="68"/>
      <c r="UN15" s="68"/>
      <c r="UO15" s="68"/>
      <c r="UP15" s="68"/>
      <c r="UQ15" s="68"/>
      <c r="UR15" s="68"/>
      <c r="US15" s="68"/>
      <c r="UT15" s="68"/>
      <c r="UU15" s="68"/>
      <c r="UV15" s="68"/>
      <c r="UW15" s="68"/>
      <c r="UX15" s="68"/>
      <c r="UY15" s="68"/>
      <c r="UZ15" s="68"/>
      <c r="VA15" s="68"/>
      <c r="VB15" s="68"/>
      <c r="VC15" s="68"/>
      <c r="VD15" s="68"/>
      <c r="VE15" s="68"/>
      <c r="VF15" s="68"/>
      <c r="VG15" s="68"/>
      <c r="VH15" s="68"/>
      <c r="VI15" s="68"/>
      <c r="VJ15" s="68"/>
      <c r="VK15" s="68"/>
      <c r="VL15" s="68"/>
      <c r="VM15" s="68"/>
      <c r="VN15" s="68"/>
      <c r="VO15" s="68"/>
      <c r="VP15" s="68"/>
      <c r="VQ15" s="68"/>
      <c r="VR15" s="68"/>
      <c r="VS15" s="68"/>
      <c r="VT15" s="68"/>
      <c r="VU15" s="68"/>
      <c r="VV15" s="68"/>
      <c r="VW15" s="68"/>
      <c r="VX15" s="68"/>
      <c r="VY15" s="68"/>
      <c r="VZ15" s="68"/>
      <c r="WA15" s="68"/>
      <c r="WB15" s="68"/>
      <c r="WC15" s="68"/>
      <c r="WD15" s="68"/>
      <c r="WE15" s="68"/>
      <c r="WF15" s="68"/>
      <c r="WG15" s="68"/>
      <c r="WH15" s="68"/>
      <c r="WI15" s="68"/>
      <c r="WJ15" s="68"/>
      <c r="WK15" s="68"/>
      <c r="WL15" s="68"/>
      <c r="WM15" s="68"/>
      <c r="WN15" s="68"/>
      <c r="WO15" s="68"/>
      <c r="WP15" s="68"/>
      <c r="WQ15" s="68"/>
      <c r="WR15" s="68"/>
      <c r="WS15" s="68"/>
      <c r="WT15" s="68"/>
      <c r="WU15" s="68"/>
      <c r="WV15" s="68"/>
      <c r="WW15" s="68"/>
      <c r="WX15" s="68"/>
      <c r="WY15" s="68"/>
      <c r="WZ15" s="68"/>
      <c r="XA15" s="68"/>
      <c r="XB15" s="68"/>
      <c r="XC15" s="68"/>
      <c r="XD15" s="68"/>
      <c r="XE15" s="68"/>
      <c r="XF15" s="68"/>
      <c r="XG15" s="68"/>
      <c r="XH15" s="68"/>
      <c r="XI15" s="68"/>
      <c r="XJ15" s="68"/>
      <c r="XK15" s="68"/>
      <c r="XL15" s="68"/>
      <c r="XM15" s="68"/>
      <c r="XN15" s="68"/>
      <c r="XO15" s="68"/>
      <c r="XP15" s="68"/>
      <c r="XQ15" s="68"/>
      <c r="XR15" s="68"/>
      <c r="XS15" s="68"/>
      <c r="XT15" s="68"/>
      <c r="XU15" s="68"/>
      <c r="XV15" s="68"/>
      <c r="XW15" s="68"/>
      <c r="XX15" s="68"/>
      <c r="XY15" s="68"/>
      <c r="XZ15" s="68"/>
      <c r="YA15" s="68"/>
      <c r="YB15" s="68"/>
      <c r="YC15" s="68"/>
      <c r="YD15" s="68"/>
      <c r="YE15" s="68"/>
      <c r="YF15" s="68"/>
      <c r="YG15" s="68"/>
      <c r="YH15" s="68"/>
      <c r="YI15" s="68"/>
      <c r="YJ15" s="68"/>
      <c r="YK15" s="68"/>
      <c r="YL15" s="68"/>
      <c r="YM15" s="68"/>
      <c r="YN15" s="68"/>
      <c r="YO15" s="68"/>
      <c r="YP15" s="68"/>
      <c r="YQ15" s="68"/>
      <c r="YR15" s="68"/>
      <c r="YS15" s="68"/>
      <c r="YT15" s="68"/>
      <c r="YU15" s="68"/>
      <c r="YV15" s="68"/>
      <c r="YW15" s="68"/>
      <c r="YX15" s="68"/>
      <c r="YY15" s="68"/>
      <c r="YZ15" s="68"/>
      <c r="ZA15" s="68"/>
      <c r="ZB15" s="68"/>
      <c r="ZC15" s="68"/>
      <c r="ZD15" s="68"/>
      <c r="ZE15" s="68"/>
      <c r="ZF15" s="68"/>
      <c r="ZG15" s="68"/>
      <c r="ZH15" s="68"/>
      <c r="ZI15" s="68"/>
      <c r="ZJ15" s="68"/>
      <c r="ZK15" s="68"/>
      <c r="ZL15" s="68"/>
      <c r="ZM15" s="68"/>
      <c r="ZN15" s="68"/>
      <c r="ZO15" s="68"/>
      <c r="ZP15" s="68"/>
      <c r="ZQ15" s="68"/>
      <c r="ZR15" s="68"/>
      <c r="ZS15" s="68"/>
      <c r="ZT15" s="68"/>
      <c r="ZU15" s="68"/>
      <c r="ZV15" s="68"/>
      <c r="ZW15" s="68"/>
      <c r="ZX15" s="68"/>
      <c r="ZY15" s="68"/>
      <c r="ZZ15" s="68"/>
      <c r="AAA15" s="68"/>
      <c r="AAB15" s="68"/>
      <c r="AAC15" s="68"/>
      <c r="AAD15" s="68"/>
      <c r="AAE15" s="68"/>
      <c r="AAF15" s="68"/>
      <c r="AAG15" s="68"/>
      <c r="AAH15" s="68"/>
      <c r="AAI15" s="68"/>
      <c r="AAJ15" s="68"/>
      <c r="AAK15" s="68"/>
      <c r="AAL15" s="68"/>
      <c r="AAM15" s="68"/>
      <c r="AAN15" s="68"/>
      <c r="AAO15" s="68"/>
      <c r="AAP15" s="68"/>
      <c r="AAQ15" s="68"/>
      <c r="AAR15" s="68"/>
      <c r="AAS15" s="68"/>
      <c r="AAT15" s="68"/>
      <c r="AAU15" s="68"/>
      <c r="AAV15" s="68"/>
      <c r="AAW15" s="68"/>
      <c r="AAX15" s="68"/>
      <c r="AAY15" s="68"/>
      <c r="AAZ15" s="68"/>
      <c r="ABA15" s="68"/>
      <c r="ABB15" s="68"/>
      <c r="ABC15" s="68"/>
      <c r="ABD15" s="68"/>
      <c r="ABE15" s="68"/>
      <c r="ABF15" s="68"/>
      <c r="ABG15" s="68"/>
      <c r="ABH15" s="68"/>
      <c r="ABI15" s="68"/>
      <c r="ABJ15" s="68"/>
      <c r="ABK15" s="68"/>
      <c r="ABL15" s="68"/>
      <c r="ABM15" s="68"/>
      <c r="ABN15" s="68"/>
      <c r="ABO15" s="68"/>
      <c r="ABP15" s="68"/>
      <c r="ABQ15" s="68"/>
      <c r="ABR15" s="68"/>
      <c r="ABS15" s="68"/>
      <c r="ABT15" s="68"/>
      <c r="ABU15" s="68"/>
      <c r="ABV15" s="68"/>
      <c r="ABW15" s="68"/>
      <c r="ABX15" s="68"/>
      <c r="ABY15" s="68"/>
      <c r="ABZ15" s="68"/>
      <c r="ACA15" s="68"/>
      <c r="ACB15" s="68"/>
      <c r="ACC15" s="68"/>
      <c r="ACD15" s="68"/>
      <c r="ACE15" s="68"/>
      <c r="ACF15" s="68"/>
      <c r="ACG15" s="68"/>
      <c r="ACH15" s="68"/>
      <c r="ACI15" s="68"/>
      <c r="ACJ15" s="68"/>
      <c r="ACK15" s="68"/>
      <c r="ACL15" s="68"/>
      <c r="ACM15" s="68"/>
      <c r="ACN15" s="68"/>
      <c r="ACO15" s="68"/>
      <c r="ACP15" s="68"/>
      <c r="ACQ15" s="68"/>
      <c r="ACR15" s="68"/>
      <c r="ACS15" s="68"/>
      <c r="ACT15" s="68"/>
      <c r="ACU15" s="68"/>
      <c r="ACV15" s="68"/>
      <c r="ACW15" s="68"/>
      <c r="ACX15" s="68"/>
      <c r="ACY15" s="68"/>
      <c r="ACZ15" s="68"/>
      <c r="ADA15" s="68"/>
      <c r="ADB15" s="68"/>
      <c r="ADC15" s="68"/>
      <c r="ADD15" s="68"/>
      <c r="ADE15" s="68"/>
      <c r="ADF15" s="68"/>
      <c r="ADG15" s="68"/>
      <c r="ADH15" s="68"/>
      <c r="ADI15" s="68"/>
      <c r="ADJ15" s="68"/>
      <c r="ADK15" s="68"/>
      <c r="ADL15" s="68"/>
      <c r="ADM15" s="68"/>
      <c r="ADN15" s="68"/>
      <c r="ADO15" s="68"/>
      <c r="ADP15" s="68"/>
      <c r="ADQ15" s="68"/>
      <c r="ADR15" s="68"/>
      <c r="ADS15" s="68"/>
      <c r="ADT15" s="68"/>
      <c r="ADU15" s="68"/>
      <c r="ADV15" s="68"/>
      <c r="ADW15" s="68"/>
      <c r="ADX15" s="68"/>
      <c r="ADY15" s="68"/>
      <c r="ADZ15" s="68"/>
      <c r="AEA15" s="68"/>
      <c r="AEB15" s="68"/>
      <c r="AEC15" s="68"/>
      <c r="AED15" s="68"/>
      <c r="AEE15" s="68"/>
      <c r="AEF15" s="68"/>
      <c r="AEG15" s="68"/>
      <c r="AEH15" s="68"/>
      <c r="AEI15" s="68"/>
      <c r="AEJ15" s="68"/>
      <c r="AEK15" s="68"/>
      <c r="AEL15" s="68"/>
      <c r="AEM15" s="68"/>
      <c r="AEN15" s="68"/>
      <c r="AEO15" s="68"/>
      <c r="AEP15" s="68"/>
      <c r="AEQ15" s="68"/>
      <c r="AER15" s="68"/>
      <c r="AES15" s="68"/>
      <c r="AET15" s="68"/>
      <c r="AEU15" s="68"/>
      <c r="AEV15" s="68"/>
      <c r="AEW15" s="68"/>
      <c r="AEX15" s="68"/>
      <c r="AEY15" s="68"/>
      <c r="AEZ15" s="68"/>
      <c r="AFA15" s="68"/>
      <c r="AFB15" s="68"/>
      <c r="AFC15" s="68"/>
      <c r="AFD15" s="68"/>
      <c r="AFE15" s="68"/>
      <c r="AFF15" s="68"/>
      <c r="AFG15" s="68"/>
      <c r="AFH15" s="68"/>
      <c r="AFI15" s="68"/>
      <c r="AFJ15" s="68"/>
      <c r="AFK15" s="68"/>
      <c r="AFL15" s="68"/>
      <c r="AFM15" s="68"/>
      <c r="AFN15" s="68"/>
      <c r="AFO15" s="68"/>
      <c r="AFP15" s="68"/>
      <c r="AFQ15" s="68"/>
      <c r="AFR15" s="68"/>
      <c r="AFS15" s="68"/>
      <c r="AFT15" s="68"/>
      <c r="AFU15" s="68"/>
      <c r="AFV15" s="68"/>
      <c r="AFW15" s="68"/>
      <c r="AFX15" s="68"/>
      <c r="AFY15" s="68"/>
      <c r="AFZ15" s="68"/>
      <c r="AGA15" s="68"/>
      <c r="AGB15" s="68"/>
      <c r="AGC15" s="68"/>
      <c r="AGD15" s="68"/>
      <c r="AGE15" s="68"/>
      <c r="AGF15" s="68"/>
      <c r="AGG15" s="68"/>
      <c r="AGH15" s="68"/>
      <c r="AGI15" s="68"/>
      <c r="AGJ15" s="68"/>
      <c r="AGK15" s="68"/>
      <c r="AGL15" s="68"/>
      <c r="AGM15" s="68"/>
      <c r="AGN15" s="68"/>
      <c r="AGO15" s="68"/>
      <c r="AGP15" s="68"/>
      <c r="AGQ15" s="68"/>
      <c r="AGR15" s="68"/>
      <c r="AGS15" s="68"/>
      <c r="AGT15" s="68"/>
      <c r="AGU15" s="68"/>
      <c r="AGV15" s="68"/>
      <c r="AGW15" s="68"/>
      <c r="AGX15" s="68"/>
      <c r="AGY15" s="68"/>
      <c r="AGZ15" s="68"/>
      <c r="AHA15" s="68"/>
      <c r="AHB15" s="68"/>
      <c r="AHC15" s="68"/>
      <c r="AHD15" s="68"/>
      <c r="AHE15" s="68"/>
      <c r="AHF15" s="68"/>
      <c r="AHG15" s="68"/>
      <c r="AHH15" s="68"/>
      <c r="AHI15" s="68"/>
      <c r="AHJ15" s="68"/>
      <c r="AHK15" s="68"/>
      <c r="AHL15" s="68"/>
      <c r="AHM15" s="68"/>
      <c r="AHN15" s="68"/>
      <c r="AHO15" s="68"/>
      <c r="AHP15" s="68"/>
      <c r="AHQ15" s="68"/>
      <c r="AHR15" s="68"/>
      <c r="AHS15" s="68"/>
      <c r="AHT15" s="68"/>
      <c r="AHU15" s="68"/>
      <c r="AHV15" s="68"/>
      <c r="AHW15" s="68"/>
      <c r="AHX15" s="68"/>
      <c r="AHY15" s="68"/>
      <c r="AHZ15" s="68"/>
      <c r="AIA15" s="68"/>
      <c r="AIB15" s="68"/>
      <c r="AIC15" s="68"/>
      <c r="AID15" s="68"/>
      <c r="AIE15" s="68"/>
      <c r="AIF15" s="68"/>
      <c r="AIG15" s="68"/>
      <c r="AIH15" s="68"/>
      <c r="AII15" s="68"/>
      <c r="AIJ15" s="68"/>
      <c r="AIK15" s="68"/>
      <c r="AIL15" s="68"/>
      <c r="AIM15" s="68"/>
      <c r="AIN15" s="68"/>
      <c r="AIO15" s="68"/>
      <c r="AIP15" s="68"/>
      <c r="AIQ15" s="68"/>
      <c r="AIR15" s="68"/>
      <c r="AIS15" s="68"/>
      <c r="AIT15" s="68"/>
      <c r="AIU15" s="68"/>
      <c r="AIV15" s="68"/>
      <c r="AIW15" s="68"/>
      <c r="AIX15" s="68"/>
      <c r="AIY15" s="68"/>
      <c r="AIZ15" s="68"/>
      <c r="AJA15" s="68"/>
      <c r="AJB15" s="68"/>
      <c r="AJC15" s="68"/>
      <c r="AJD15" s="68"/>
      <c r="AJE15" s="68"/>
      <c r="AJF15" s="68"/>
      <c r="AJG15" s="68"/>
      <c r="AJH15" s="68"/>
      <c r="AJI15" s="68"/>
      <c r="AJJ15" s="68"/>
      <c r="AJK15" s="68"/>
      <c r="AJL15" s="68"/>
      <c r="AJM15" s="68"/>
      <c r="AJN15" s="68"/>
      <c r="AJO15" s="68"/>
      <c r="AJP15" s="68"/>
      <c r="AJQ15" s="68"/>
      <c r="AJR15" s="68"/>
      <c r="AJS15" s="68"/>
      <c r="AJT15" s="68"/>
      <c r="AJU15" s="68"/>
      <c r="AJV15" s="68"/>
      <c r="AJW15" s="68"/>
      <c r="AJX15" s="68"/>
      <c r="AJY15" s="68"/>
      <c r="AJZ15" s="68"/>
      <c r="AKA15" s="68"/>
      <c r="AKB15" s="68"/>
      <c r="AKC15" s="68"/>
      <c r="AKD15" s="68"/>
      <c r="AKE15" s="68"/>
      <c r="AKF15" s="68"/>
      <c r="AKG15" s="68"/>
      <c r="AKH15" s="68"/>
      <c r="AKI15" s="68"/>
      <c r="AKJ15" s="68"/>
      <c r="AKK15" s="68"/>
      <c r="AKL15" s="68"/>
      <c r="AKM15" s="68"/>
      <c r="AKN15" s="68"/>
    </row>
    <row r="16" spans="1:976" ht="15" x14ac:dyDescent="0.2">
      <c r="B16" s="67" t="s">
        <v>120</v>
      </c>
      <c r="C16" s="232">
        <v>0.37941104657534241</v>
      </c>
      <c r="D16" s="232">
        <v>0.34965284426229504</v>
      </c>
      <c r="E16" s="264">
        <v>0.31732592054794517</v>
      </c>
      <c r="F16" s="232">
        <v>0.34365200000000001</v>
      </c>
      <c r="G16" s="232">
        <v>0.364452</v>
      </c>
      <c r="H16" s="232">
        <v>0.33784323287671236</v>
      </c>
      <c r="I16" s="272">
        <v>2.051731232876719E-2</v>
      </c>
      <c r="J16" s="232">
        <v>0.35965200000000003</v>
      </c>
      <c r="K16" s="232">
        <v>0.37985200000000002</v>
      </c>
      <c r="L16" s="232">
        <v>0.40005200000000002</v>
      </c>
      <c r="M16" s="232">
        <v>0.42025200000000001</v>
      </c>
      <c r="N16" s="264">
        <v>0.39014569863013704</v>
      </c>
      <c r="O16" s="232">
        <v>5.2302465753424676E-2</v>
      </c>
    </row>
    <row r="17" spans="1:976" s="149" customFormat="1" ht="15" x14ac:dyDescent="0.2">
      <c r="B17" s="150" t="s">
        <v>121</v>
      </c>
      <c r="C17" s="231">
        <v>8.1769810958904107E-2</v>
      </c>
      <c r="D17" s="231">
        <v>7.4800363387978144E-2</v>
      </c>
      <c r="E17" s="263">
        <v>7.4433172602739725E-2</v>
      </c>
      <c r="F17" s="231">
        <v>7.6177999999999996E-2</v>
      </c>
      <c r="G17" s="231">
        <v>7.0578000000000002E-2</v>
      </c>
      <c r="H17" s="231">
        <v>7.1499643835616439E-2</v>
      </c>
      <c r="I17" s="271">
        <v>-2.9335287671232863E-3</v>
      </c>
      <c r="J17" s="231">
        <v>7.7177999999999997E-2</v>
      </c>
      <c r="K17" s="231">
        <v>7.4777999999999997E-2</v>
      </c>
      <c r="L17" s="231">
        <v>7.2377999999999998E-2</v>
      </c>
      <c r="M17" s="231">
        <v>6.9977999999999999E-2</v>
      </c>
      <c r="N17" s="263">
        <v>7.3554986301369862E-2</v>
      </c>
      <c r="O17" s="231">
        <v>2.0553424657534236E-3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  <c r="IW17" s="55"/>
      <c r="IX17" s="55"/>
      <c r="IY17" s="55"/>
      <c r="IZ17" s="55"/>
      <c r="JA17" s="55"/>
      <c r="JB17" s="55"/>
      <c r="JC17" s="55"/>
      <c r="JD17" s="55"/>
      <c r="JE17" s="55"/>
      <c r="JF17" s="55"/>
      <c r="JG17" s="55"/>
      <c r="JH17" s="55"/>
      <c r="JI17" s="55"/>
      <c r="JJ17" s="55"/>
      <c r="JK17" s="55"/>
      <c r="JL17" s="55"/>
      <c r="JM17" s="55"/>
      <c r="JN17" s="55"/>
      <c r="JO17" s="55"/>
      <c r="JP17" s="55"/>
      <c r="JQ17" s="55"/>
      <c r="JR17" s="55"/>
      <c r="JS17" s="55"/>
      <c r="JT17" s="55"/>
      <c r="JU17" s="55"/>
      <c r="JV17" s="55"/>
      <c r="JW17" s="55"/>
      <c r="JX17" s="55"/>
      <c r="JY17" s="55"/>
      <c r="JZ17" s="55"/>
      <c r="KA17" s="55"/>
      <c r="KB17" s="55"/>
      <c r="KC17" s="55"/>
      <c r="KD17" s="55"/>
      <c r="KE17" s="55"/>
      <c r="KF17" s="55"/>
      <c r="KG17" s="55"/>
      <c r="KH17" s="55"/>
      <c r="KI17" s="55"/>
      <c r="KJ17" s="55"/>
      <c r="KK17" s="55"/>
      <c r="KL17" s="55"/>
      <c r="KM17" s="55"/>
      <c r="KN17" s="55"/>
      <c r="KO17" s="55"/>
      <c r="KP17" s="55"/>
      <c r="KQ17" s="55"/>
      <c r="KR17" s="55"/>
      <c r="KS17" s="55"/>
      <c r="KT17" s="55"/>
      <c r="KU17" s="55"/>
      <c r="KV17" s="55"/>
      <c r="KW17" s="55"/>
      <c r="KX17" s="55"/>
      <c r="KY17" s="55"/>
      <c r="KZ17" s="55"/>
      <c r="LA17" s="55"/>
      <c r="LB17" s="55"/>
      <c r="LC17" s="55"/>
      <c r="LD17" s="55"/>
      <c r="LE17" s="55"/>
      <c r="LF17" s="55"/>
      <c r="LG17" s="55"/>
      <c r="LH17" s="55"/>
      <c r="LI17" s="55"/>
      <c r="LJ17" s="55"/>
      <c r="LK17" s="55"/>
      <c r="LL17" s="55"/>
      <c r="LM17" s="55"/>
      <c r="LN17" s="55"/>
      <c r="LO17" s="55"/>
      <c r="LP17" s="55"/>
      <c r="LQ17" s="55"/>
      <c r="LR17" s="55"/>
      <c r="LS17" s="55"/>
      <c r="LT17" s="55"/>
      <c r="LU17" s="55"/>
      <c r="LV17" s="55"/>
      <c r="LW17" s="55"/>
      <c r="LX17" s="55"/>
      <c r="LY17" s="55"/>
      <c r="LZ17" s="55"/>
      <c r="MA17" s="55"/>
      <c r="MB17" s="55"/>
      <c r="MC17" s="55"/>
      <c r="MD17" s="55"/>
      <c r="ME17" s="55"/>
      <c r="MF17" s="55"/>
      <c r="MG17" s="55"/>
      <c r="MH17" s="55"/>
      <c r="MI17" s="55"/>
      <c r="MJ17" s="55"/>
      <c r="MK17" s="55"/>
      <c r="ML17" s="55"/>
      <c r="MM17" s="55"/>
      <c r="MN17" s="55"/>
      <c r="MO17" s="55"/>
      <c r="MP17" s="55"/>
      <c r="MQ17" s="55"/>
      <c r="MR17" s="55"/>
      <c r="MS17" s="55"/>
      <c r="MT17" s="55"/>
      <c r="MU17" s="55"/>
      <c r="MV17" s="55"/>
      <c r="MW17" s="55"/>
      <c r="MX17" s="55"/>
      <c r="MY17" s="55"/>
      <c r="MZ17" s="55"/>
      <c r="NA17" s="55"/>
      <c r="NB17" s="55"/>
      <c r="NC17" s="55"/>
      <c r="ND17" s="55"/>
      <c r="NE17" s="55"/>
      <c r="NF17" s="55"/>
      <c r="NG17" s="55"/>
      <c r="NH17" s="55"/>
      <c r="NI17" s="55"/>
      <c r="NJ17" s="55"/>
      <c r="NK17" s="55"/>
      <c r="NL17" s="55"/>
      <c r="NM17" s="55"/>
      <c r="NN17" s="55"/>
      <c r="NO17" s="55"/>
      <c r="NP17" s="55"/>
      <c r="NQ17" s="55"/>
      <c r="NR17" s="55"/>
      <c r="NS17" s="55"/>
      <c r="NT17" s="55"/>
      <c r="NU17" s="55"/>
      <c r="NV17" s="55"/>
      <c r="NW17" s="55"/>
      <c r="NX17" s="55"/>
      <c r="NY17" s="55"/>
      <c r="NZ17" s="55"/>
      <c r="OA17" s="55"/>
      <c r="OB17" s="55"/>
      <c r="OC17" s="55"/>
      <c r="OD17" s="55"/>
      <c r="OE17" s="55"/>
      <c r="OF17" s="55"/>
      <c r="OG17" s="55"/>
      <c r="OH17" s="55"/>
      <c r="OI17" s="55"/>
      <c r="OJ17" s="55"/>
      <c r="OK17" s="55"/>
      <c r="OL17" s="55"/>
      <c r="OM17" s="55"/>
      <c r="ON17" s="55"/>
      <c r="OO17" s="55"/>
      <c r="OP17" s="55"/>
      <c r="OQ17" s="55"/>
      <c r="OR17" s="55"/>
      <c r="OS17" s="55"/>
      <c r="OT17" s="55"/>
      <c r="OU17" s="55"/>
      <c r="OV17" s="55"/>
      <c r="OW17" s="55"/>
      <c r="OX17" s="55"/>
      <c r="OY17" s="55"/>
      <c r="OZ17" s="55"/>
      <c r="PA17" s="55"/>
      <c r="PB17" s="55"/>
      <c r="PC17" s="55"/>
      <c r="PD17" s="55"/>
      <c r="PE17" s="55"/>
      <c r="PF17" s="55"/>
      <c r="PG17" s="55"/>
      <c r="PH17" s="55"/>
      <c r="PI17" s="55"/>
      <c r="PJ17" s="55"/>
      <c r="PK17" s="55"/>
      <c r="PL17" s="55"/>
      <c r="PM17" s="55"/>
      <c r="PN17" s="55"/>
      <c r="PO17" s="55"/>
      <c r="PP17" s="55"/>
      <c r="PQ17" s="55"/>
      <c r="PR17" s="55"/>
      <c r="PS17" s="55"/>
      <c r="PT17" s="55"/>
      <c r="PU17" s="55"/>
      <c r="PV17" s="55"/>
      <c r="PW17" s="55"/>
      <c r="PX17" s="55"/>
      <c r="PY17" s="55"/>
      <c r="PZ17" s="55"/>
      <c r="QA17" s="55"/>
      <c r="QB17" s="55"/>
      <c r="QC17" s="55"/>
      <c r="QD17" s="55"/>
      <c r="QE17" s="55"/>
      <c r="QF17" s="55"/>
      <c r="QG17" s="55"/>
      <c r="QH17" s="55"/>
      <c r="QI17" s="55"/>
      <c r="QJ17" s="55"/>
      <c r="QK17" s="55"/>
      <c r="QL17" s="55"/>
      <c r="QM17" s="55"/>
      <c r="QN17" s="55"/>
      <c r="QO17" s="55"/>
      <c r="QP17" s="55"/>
      <c r="QQ17" s="55"/>
      <c r="QR17" s="55"/>
      <c r="QS17" s="55"/>
      <c r="QT17" s="55"/>
      <c r="QU17" s="55"/>
      <c r="QV17" s="55"/>
      <c r="QW17" s="55"/>
      <c r="QX17" s="55"/>
      <c r="QY17" s="55"/>
      <c r="QZ17" s="55"/>
      <c r="RA17" s="55"/>
      <c r="RB17" s="55"/>
      <c r="RC17" s="55"/>
      <c r="RD17" s="55"/>
      <c r="RE17" s="55"/>
      <c r="RF17" s="55"/>
      <c r="RG17" s="55"/>
      <c r="RH17" s="55"/>
      <c r="RI17" s="55"/>
      <c r="RJ17" s="55"/>
      <c r="RK17" s="55"/>
      <c r="RL17" s="55"/>
      <c r="RM17" s="55"/>
      <c r="RN17" s="55"/>
      <c r="RO17" s="55"/>
      <c r="RP17" s="55"/>
      <c r="RQ17" s="55"/>
      <c r="RR17" s="55"/>
      <c r="RS17" s="55"/>
      <c r="RT17" s="55"/>
      <c r="RU17" s="55"/>
      <c r="RV17" s="55"/>
      <c r="RW17" s="55"/>
      <c r="RX17" s="55"/>
      <c r="RY17" s="55"/>
      <c r="RZ17" s="55"/>
      <c r="SA17" s="55"/>
      <c r="SB17" s="55"/>
      <c r="SC17" s="55"/>
      <c r="SD17" s="55"/>
      <c r="SE17" s="55"/>
      <c r="SF17" s="55"/>
      <c r="SG17" s="55"/>
      <c r="SH17" s="55"/>
      <c r="SI17" s="55"/>
      <c r="SJ17" s="55"/>
      <c r="SK17" s="55"/>
      <c r="SL17" s="55"/>
      <c r="SM17" s="55"/>
      <c r="SN17" s="55"/>
      <c r="SO17" s="55"/>
      <c r="SP17" s="55"/>
      <c r="SQ17" s="55"/>
      <c r="SR17" s="55"/>
      <c r="SS17" s="55"/>
      <c r="ST17" s="55"/>
      <c r="SU17" s="55"/>
      <c r="SV17" s="55"/>
      <c r="SW17" s="55"/>
      <c r="SX17" s="55"/>
      <c r="SY17" s="55"/>
      <c r="SZ17" s="55"/>
      <c r="TA17" s="55"/>
      <c r="TB17" s="55"/>
      <c r="TC17" s="55"/>
      <c r="TD17" s="55"/>
      <c r="TE17" s="55"/>
      <c r="TF17" s="55"/>
      <c r="TG17" s="55"/>
      <c r="TH17" s="55"/>
      <c r="TI17" s="55"/>
      <c r="TJ17" s="55"/>
      <c r="TK17" s="55"/>
      <c r="TL17" s="55"/>
      <c r="TM17" s="55"/>
      <c r="TN17" s="55"/>
      <c r="TO17" s="55"/>
      <c r="TP17" s="55"/>
      <c r="TQ17" s="55"/>
      <c r="TR17" s="55"/>
      <c r="TS17" s="55"/>
      <c r="TT17" s="55"/>
      <c r="TU17" s="55"/>
      <c r="TV17" s="55"/>
      <c r="TW17" s="55"/>
      <c r="TX17" s="55"/>
      <c r="TY17" s="55"/>
      <c r="TZ17" s="55"/>
      <c r="UA17" s="55"/>
      <c r="UB17" s="55"/>
      <c r="UC17" s="55"/>
      <c r="UD17" s="55"/>
      <c r="UE17" s="55"/>
      <c r="UF17" s="55"/>
      <c r="UG17" s="55"/>
      <c r="UH17" s="55"/>
      <c r="UI17" s="55"/>
      <c r="UJ17" s="55"/>
      <c r="UK17" s="55"/>
      <c r="UL17" s="55"/>
      <c r="UM17" s="55"/>
      <c r="UN17" s="55"/>
      <c r="UO17" s="55"/>
      <c r="UP17" s="55"/>
      <c r="UQ17" s="55"/>
      <c r="UR17" s="55"/>
      <c r="US17" s="55"/>
      <c r="UT17" s="55"/>
      <c r="UU17" s="55"/>
      <c r="UV17" s="55"/>
      <c r="UW17" s="55"/>
      <c r="UX17" s="55"/>
      <c r="UY17" s="55"/>
      <c r="UZ17" s="55"/>
      <c r="VA17" s="55"/>
      <c r="VB17" s="55"/>
      <c r="VC17" s="55"/>
      <c r="VD17" s="55"/>
      <c r="VE17" s="55"/>
      <c r="VF17" s="55"/>
      <c r="VG17" s="55"/>
      <c r="VH17" s="55"/>
      <c r="VI17" s="55"/>
      <c r="VJ17" s="55"/>
      <c r="VK17" s="55"/>
      <c r="VL17" s="55"/>
      <c r="VM17" s="55"/>
      <c r="VN17" s="55"/>
      <c r="VO17" s="55"/>
      <c r="VP17" s="55"/>
      <c r="VQ17" s="55"/>
      <c r="VR17" s="55"/>
      <c r="VS17" s="55"/>
      <c r="VT17" s="55"/>
      <c r="VU17" s="55"/>
      <c r="VV17" s="55"/>
      <c r="VW17" s="55"/>
      <c r="VX17" s="55"/>
      <c r="VY17" s="55"/>
      <c r="VZ17" s="55"/>
      <c r="WA17" s="55"/>
      <c r="WB17" s="55"/>
      <c r="WC17" s="55"/>
      <c r="WD17" s="55"/>
      <c r="WE17" s="55"/>
      <c r="WF17" s="55"/>
      <c r="WG17" s="55"/>
      <c r="WH17" s="55"/>
      <c r="WI17" s="55"/>
      <c r="WJ17" s="55"/>
      <c r="WK17" s="55"/>
      <c r="WL17" s="55"/>
      <c r="WM17" s="55"/>
      <c r="WN17" s="55"/>
      <c r="WO17" s="55"/>
      <c r="WP17" s="55"/>
      <c r="WQ17" s="55"/>
      <c r="WR17" s="55"/>
      <c r="WS17" s="55"/>
      <c r="WT17" s="55"/>
      <c r="WU17" s="55"/>
      <c r="WV17" s="55"/>
      <c r="WW17" s="55"/>
      <c r="WX17" s="55"/>
      <c r="WY17" s="55"/>
      <c r="WZ17" s="55"/>
      <c r="XA17" s="55"/>
      <c r="XB17" s="55"/>
      <c r="XC17" s="55"/>
      <c r="XD17" s="55"/>
      <c r="XE17" s="55"/>
      <c r="XF17" s="55"/>
      <c r="XG17" s="55"/>
      <c r="XH17" s="55"/>
      <c r="XI17" s="55"/>
      <c r="XJ17" s="55"/>
      <c r="XK17" s="55"/>
      <c r="XL17" s="55"/>
      <c r="XM17" s="55"/>
      <c r="XN17" s="55"/>
      <c r="XO17" s="55"/>
      <c r="XP17" s="55"/>
      <c r="XQ17" s="55"/>
      <c r="XR17" s="55"/>
      <c r="XS17" s="55"/>
      <c r="XT17" s="55"/>
      <c r="XU17" s="55"/>
      <c r="XV17" s="55"/>
      <c r="XW17" s="55"/>
      <c r="XX17" s="55"/>
      <c r="XY17" s="55"/>
      <c r="XZ17" s="55"/>
      <c r="YA17" s="55"/>
      <c r="YB17" s="55"/>
      <c r="YC17" s="55"/>
      <c r="YD17" s="55"/>
      <c r="YE17" s="55"/>
      <c r="YF17" s="55"/>
      <c r="YG17" s="55"/>
      <c r="YH17" s="55"/>
      <c r="YI17" s="55"/>
      <c r="YJ17" s="55"/>
      <c r="YK17" s="55"/>
      <c r="YL17" s="55"/>
      <c r="YM17" s="55"/>
      <c r="YN17" s="55"/>
      <c r="YO17" s="55"/>
      <c r="YP17" s="55"/>
      <c r="YQ17" s="55"/>
      <c r="YR17" s="55"/>
      <c r="YS17" s="55"/>
      <c r="YT17" s="55"/>
      <c r="YU17" s="55"/>
      <c r="YV17" s="55"/>
      <c r="YW17" s="55"/>
      <c r="YX17" s="55"/>
      <c r="YY17" s="55"/>
      <c r="YZ17" s="55"/>
      <c r="ZA17" s="55"/>
      <c r="ZB17" s="55"/>
      <c r="ZC17" s="55"/>
      <c r="ZD17" s="55"/>
      <c r="ZE17" s="55"/>
      <c r="ZF17" s="55"/>
      <c r="ZG17" s="55"/>
      <c r="ZH17" s="55"/>
      <c r="ZI17" s="55"/>
      <c r="ZJ17" s="55"/>
      <c r="ZK17" s="55"/>
      <c r="ZL17" s="55"/>
      <c r="ZM17" s="55"/>
      <c r="ZN17" s="55"/>
      <c r="ZO17" s="55"/>
      <c r="ZP17" s="55"/>
      <c r="ZQ17" s="55"/>
      <c r="ZR17" s="55"/>
      <c r="ZS17" s="55"/>
      <c r="ZT17" s="55"/>
      <c r="ZU17" s="55"/>
      <c r="ZV17" s="55"/>
      <c r="ZW17" s="55"/>
      <c r="ZX17" s="55"/>
      <c r="ZY17" s="55"/>
      <c r="ZZ17" s="55"/>
      <c r="AAA17" s="55"/>
      <c r="AAB17" s="55"/>
      <c r="AAC17" s="55"/>
      <c r="AAD17" s="55"/>
      <c r="AAE17" s="55"/>
      <c r="AAF17" s="55"/>
      <c r="AAG17" s="55"/>
      <c r="AAH17" s="55"/>
      <c r="AAI17" s="55"/>
      <c r="AAJ17" s="55"/>
      <c r="AAK17" s="55"/>
      <c r="AAL17" s="55"/>
      <c r="AAM17" s="55"/>
      <c r="AAN17" s="55"/>
      <c r="AAO17" s="55"/>
      <c r="AAP17" s="55"/>
      <c r="AAQ17" s="55"/>
      <c r="AAR17" s="55"/>
      <c r="AAS17" s="55"/>
      <c r="AAT17" s="55"/>
      <c r="AAU17" s="55"/>
      <c r="AAV17" s="55"/>
      <c r="AAW17" s="55"/>
      <c r="AAX17" s="55"/>
      <c r="AAY17" s="55"/>
      <c r="AAZ17" s="55"/>
      <c r="ABA17" s="55"/>
      <c r="ABB17" s="55"/>
      <c r="ABC17" s="55"/>
      <c r="ABD17" s="55"/>
      <c r="ABE17" s="55"/>
      <c r="ABF17" s="55"/>
      <c r="ABG17" s="55"/>
      <c r="ABH17" s="55"/>
      <c r="ABI17" s="55"/>
      <c r="ABJ17" s="55"/>
      <c r="ABK17" s="55"/>
      <c r="ABL17" s="55"/>
      <c r="ABM17" s="55"/>
      <c r="ABN17" s="55"/>
      <c r="ABO17" s="55"/>
      <c r="ABP17" s="55"/>
      <c r="ABQ17" s="55"/>
      <c r="ABR17" s="55"/>
      <c r="ABS17" s="55"/>
      <c r="ABT17" s="55"/>
      <c r="ABU17" s="55"/>
      <c r="ABV17" s="55"/>
      <c r="ABW17" s="55"/>
      <c r="ABX17" s="55"/>
      <c r="ABY17" s="55"/>
      <c r="ABZ17" s="55"/>
      <c r="ACA17" s="55"/>
      <c r="ACB17" s="55"/>
      <c r="ACC17" s="55"/>
      <c r="ACD17" s="55"/>
      <c r="ACE17" s="55"/>
      <c r="ACF17" s="55"/>
      <c r="ACG17" s="55"/>
      <c r="ACH17" s="55"/>
      <c r="ACI17" s="55"/>
      <c r="ACJ17" s="55"/>
      <c r="ACK17" s="55"/>
      <c r="ACL17" s="55"/>
      <c r="ACM17" s="55"/>
      <c r="ACN17" s="55"/>
      <c r="ACO17" s="55"/>
      <c r="ACP17" s="55"/>
      <c r="ACQ17" s="55"/>
      <c r="ACR17" s="55"/>
      <c r="ACS17" s="55"/>
      <c r="ACT17" s="55"/>
      <c r="ACU17" s="55"/>
      <c r="ACV17" s="55"/>
      <c r="ACW17" s="55"/>
      <c r="ACX17" s="55"/>
      <c r="ACY17" s="55"/>
      <c r="ACZ17" s="55"/>
      <c r="ADA17" s="55"/>
      <c r="ADB17" s="55"/>
      <c r="ADC17" s="55"/>
      <c r="ADD17" s="55"/>
      <c r="ADE17" s="55"/>
      <c r="ADF17" s="55"/>
      <c r="ADG17" s="55"/>
      <c r="ADH17" s="55"/>
      <c r="ADI17" s="55"/>
      <c r="ADJ17" s="55"/>
      <c r="ADK17" s="55"/>
      <c r="ADL17" s="55"/>
      <c r="ADM17" s="55"/>
      <c r="ADN17" s="55"/>
      <c r="ADO17" s="55"/>
      <c r="ADP17" s="55"/>
      <c r="ADQ17" s="55"/>
      <c r="ADR17" s="55"/>
      <c r="ADS17" s="55"/>
      <c r="ADT17" s="55"/>
      <c r="ADU17" s="55"/>
      <c r="ADV17" s="55"/>
      <c r="ADW17" s="55"/>
      <c r="ADX17" s="55"/>
      <c r="ADY17" s="55"/>
      <c r="ADZ17" s="55"/>
      <c r="AEA17" s="55"/>
      <c r="AEB17" s="55"/>
      <c r="AEC17" s="55"/>
      <c r="AED17" s="55"/>
      <c r="AEE17" s="55"/>
      <c r="AEF17" s="55"/>
      <c r="AEG17" s="55"/>
      <c r="AEH17" s="55"/>
      <c r="AEI17" s="55"/>
      <c r="AEJ17" s="55"/>
      <c r="AEK17" s="55"/>
      <c r="AEL17" s="55"/>
      <c r="AEM17" s="55"/>
      <c r="AEN17" s="55"/>
      <c r="AEO17" s="55"/>
      <c r="AEP17" s="55"/>
      <c r="AEQ17" s="55"/>
      <c r="AER17" s="55"/>
      <c r="AES17" s="55"/>
      <c r="AET17" s="55"/>
      <c r="AEU17" s="55"/>
      <c r="AEV17" s="55"/>
      <c r="AEW17" s="55"/>
      <c r="AEX17" s="55"/>
      <c r="AEY17" s="55"/>
      <c r="AEZ17" s="55"/>
      <c r="AFA17" s="55"/>
      <c r="AFB17" s="55"/>
      <c r="AFC17" s="55"/>
      <c r="AFD17" s="55"/>
      <c r="AFE17" s="55"/>
      <c r="AFF17" s="55"/>
      <c r="AFG17" s="55"/>
      <c r="AFH17" s="55"/>
      <c r="AFI17" s="55"/>
      <c r="AFJ17" s="55"/>
      <c r="AFK17" s="55"/>
      <c r="AFL17" s="55"/>
      <c r="AFM17" s="55"/>
      <c r="AFN17" s="55"/>
      <c r="AFO17" s="55"/>
      <c r="AFP17" s="55"/>
      <c r="AFQ17" s="55"/>
      <c r="AFR17" s="55"/>
      <c r="AFS17" s="55"/>
      <c r="AFT17" s="55"/>
      <c r="AFU17" s="55"/>
      <c r="AFV17" s="55"/>
      <c r="AFW17" s="55"/>
      <c r="AFX17" s="55"/>
      <c r="AFY17" s="55"/>
      <c r="AFZ17" s="55"/>
      <c r="AGA17" s="55"/>
      <c r="AGB17" s="55"/>
      <c r="AGC17" s="55"/>
      <c r="AGD17" s="55"/>
      <c r="AGE17" s="55"/>
      <c r="AGF17" s="55"/>
      <c r="AGG17" s="55"/>
      <c r="AGH17" s="55"/>
      <c r="AGI17" s="55"/>
      <c r="AGJ17" s="55"/>
      <c r="AGK17" s="55"/>
      <c r="AGL17" s="55"/>
      <c r="AGM17" s="55"/>
      <c r="AGN17" s="55"/>
      <c r="AGO17" s="55"/>
      <c r="AGP17" s="55"/>
      <c r="AGQ17" s="55"/>
      <c r="AGR17" s="55"/>
      <c r="AGS17" s="55"/>
      <c r="AGT17" s="55"/>
      <c r="AGU17" s="55"/>
      <c r="AGV17" s="55"/>
      <c r="AGW17" s="55"/>
      <c r="AGX17" s="55"/>
      <c r="AGY17" s="55"/>
      <c r="AGZ17" s="55"/>
      <c r="AHA17" s="55"/>
      <c r="AHB17" s="55"/>
      <c r="AHC17" s="55"/>
      <c r="AHD17" s="55"/>
      <c r="AHE17" s="55"/>
      <c r="AHF17" s="55"/>
      <c r="AHG17" s="55"/>
      <c r="AHH17" s="55"/>
      <c r="AHI17" s="55"/>
      <c r="AHJ17" s="55"/>
      <c r="AHK17" s="55"/>
      <c r="AHL17" s="55"/>
      <c r="AHM17" s="55"/>
      <c r="AHN17" s="55"/>
      <c r="AHO17" s="55"/>
      <c r="AHP17" s="55"/>
      <c r="AHQ17" s="55"/>
      <c r="AHR17" s="55"/>
      <c r="AHS17" s="55"/>
      <c r="AHT17" s="55"/>
      <c r="AHU17" s="55"/>
      <c r="AHV17" s="55"/>
      <c r="AHW17" s="55"/>
      <c r="AHX17" s="55"/>
      <c r="AHY17" s="55"/>
      <c r="AHZ17" s="55"/>
      <c r="AIA17" s="55"/>
      <c r="AIB17" s="55"/>
      <c r="AIC17" s="55"/>
      <c r="AID17" s="55"/>
      <c r="AIE17" s="55"/>
      <c r="AIF17" s="55"/>
      <c r="AIG17" s="55"/>
      <c r="AIH17" s="55"/>
      <c r="AII17" s="55"/>
      <c r="AIJ17" s="55"/>
      <c r="AIK17" s="55"/>
      <c r="AIL17" s="55"/>
      <c r="AIM17" s="55"/>
      <c r="AIN17" s="55"/>
      <c r="AIO17" s="55"/>
      <c r="AIP17" s="55"/>
      <c r="AIQ17" s="55"/>
      <c r="AIR17" s="55"/>
      <c r="AIS17" s="55"/>
      <c r="AIT17" s="55"/>
      <c r="AIU17" s="55"/>
      <c r="AIV17" s="55"/>
      <c r="AIW17" s="55"/>
      <c r="AIX17" s="55"/>
      <c r="AIY17" s="55"/>
      <c r="AIZ17" s="55"/>
      <c r="AJA17" s="55"/>
      <c r="AJB17" s="55"/>
      <c r="AJC17" s="55"/>
      <c r="AJD17" s="55"/>
      <c r="AJE17" s="55"/>
      <c r="AJF17" s="55"/>
      <c r="AJG17" s="55"/>
      <c r="AJH17" s="55"/>
      <c r="AJI17" s="55"/>
      <c r="AJJ17" s="55"/>
      <c r="AJK17" s="55"/>
      <c r="AJL17" s="55"/>
      <c r="AJM17" s="55"/>
      <c r="AJN17" s="55"/>
      <c r="AJO17" s="55"/>
      <c r="AJP17" s="55"/>
      <c r="AJQ17" s="55"/>
      <c r="AJR17" s="55"/>
      <c r="AJS17" s="55"/>
      <c r="AJT17" s="55"/>
      <c r="AJU17" s="55"/>
      <c r="AJV17" s="55"/>
      <c r="AJW17" s="55"/>
      <c r="AJX17" s="55"/>
      <c r="AJY17" s="55"/>
      <c r="AJZ17" s="55"/>
      <c r="AKA17" s="55"/>
      <c r="AKB17" s="55"/>
      <c r="AKC17" s="55"/>
      <c r="AKD17" s="55"/>
      <c r="AKE17" s="55"/>
      <c r="AKF17" s="55"/>
      <c r="AKG17" s="55"/>
      <c r="AKH17" s="55"/>
      <c r="AKI17" s="55"/>
      <c r="AKJ17" s="55"/>
      <c r="AKK17" s="55"/>
      <c r="AKL17" s="55"/>
      <c r="AKM17" s="55"/>
      <c r="AKN17" s="55"/>
    </row>
    <row r="18" spans="1:976" s="68" customFormat="1" ht="15.75" x14ac:dyDescent="0.25">
      <c r="B18" s="69" t="s">
        <v>48</v>
      </c>
      <c r="C18" s="233">
        <v>0.46118085753424654</v>
      </c>
      <c r="D18" s="233">
        <v>0.42445320765027317</v>
      </c>
      <c r="E18" s="265">
        <v>0.39175909315068491</v>
      </c>
      <c r="F18" s="233">
        <v>0.41983000000000004</v>
      </c>
      <c r="G18" s="233">
        <v>0.43503000000000003</v>
      </c>
      <c r="H18" s="233">
        <v>0.40934287671232883</v>
      </c>
      <c r="I18" s="273">
        <v>1.7583783561643904E-2</v>
      </c>
      <c r="J18" s="233">
        <v>0.43683000000000005</v>
      </c>
      <c r="K18" s="233">
        <v>0.45463000000000003</v>
      </c>
      <c r="L18" s="233">
        <v>0.47243000000000002</v>
      </c>
      <c r="M18" s="233">
        <v>0.49023</v>
      </c>
      <c r="N18" s="265">
        <v>0.4637006849315069</v>
      </c>
      <c r="O18" s="233">
        <v>5.43578082191781E-2</v>
      </c>
    </row>
    <row r="19" spans="1:976" s="151" customFormat="1" ht="20.25" customHeight="1" x14ac:dyDescent="0.25">
      <c r="A19" s="153"/>
      <c r="B19" s="154" t="s">
        <v>6</v>
      </c>
      <c r="C19" s="235">
        <v>25.364303934246582</v>
      </c>
      <c r="D19" s="235">
        <v>24.855097718579231</v>
      </c>
      <c r="E19" s="267">
        <v>25.712095980821921</v>
      </c>
      <c r="F19" s="235">
        <v>28.581124000000003</v>
      </c>
      <c r="G19" s="235">
        <v>28.814524000000002</v>
      </c>
      <c r="H19" s="235">
        <v>28.031193589041095</v>
      </c>
      <c r="I19" s="275">
        <v>2.3190976082191765</v>
      </c>
      <c r="J19" s="235">
        <v>28.839324000000005</v>
      </c>
      <c r="K19" s="235">
        <v>28.839124000000005</v>
      </c>
      <c r="L19" s="235">
        <v>29.793124000000002</v>
      </c>
      <c r="M19" s="235">
        <v>30.935124000000002</v>
      </c>
      <c r="N19" s="267">
        <v>29.607940438356167</v>
      </c>
      <c r="O19" s="235">
        <v>1.5767468493150676</v>
      </c>
      <c r="P19" s="153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  <c r="IX19" s="68"/>
      <c r="IY19" s="68"/>
      <c r="IZ19" s="68"/>
      <c r="JA19" s="68"/>
      <c r="JB19" s="68"/>
      <c r="JC19" s="68"/>
      <c r="JD19" s="68"/>
      <c r="JE19" s="68"/>
      <c r="JF19" s="68"/>
      <c r="JG19" s="68"/>
      <c r="JH19" s="68"/>
      <c r="JI19" s="68"/>
      <c r="JJ19" s="68"/>
      <c r="JK19" s="68"/>
      <c r="JL19" s="68"/>
      <c r="JM19" s="68"/>
      <c r="JN19" s="68"/>
      <c r="JO19" s="68"/>
      <c r="JP19" s="68"/>
      <c r="JQ19" s="68"/>
      <c r="JR19" s="68"/>
      <c r="JS19" s="68"/>
      <c r="JT19" s="68"/>
      <c r="JU19" s="68"/>
      <c r="JV19" s="68"/>
      <c r="JW19" s="68"/>
      <c r="JX19" s="68"/>
      <c r="JY19" s="68"/>
      <c r="JZ19" s="68"/>
      <c r="KA19" s="68"/>
      <c r="KB19" s="68"/>
      <c r="KC19" s="68"/>
      <c r="KD19" s="68"/>
      <c r="KE19" s="68"/>
      <c r="KF19" s="68"/>
      <c r="KG19" s="68"/>
      <c r="KH19" s="68"/>
      <c r="KI19" s="68"/>
      <c r="KJ19" s="68"/>
      <c r="KK19" s="68"/>
      <c r="KL19" s="68"/>
      <c r="KM19" s="68"/>
      <c r="KN19" s="68"/>
      <c r="KO19" s="68"/>
      <c r="KP19" s="68"/>
      <c r="KQ19" s="68"/>
      <c r="KR19" s="68"/>
      <c r="KS19" s="68"/>
      <c r="KT19" s="68"/>
      <c r="KU19" s="68"/>
      <c r="KV19" s="68"/>
      <c r="KW19" s="68"/>
      <c r="KX19" s="68"/>
      <c r="KY19" s="68"/>
      <c r="KZ19" s="68"/>
      <c r="LA19" s="68"/>
      <c r="LB19" s="68"/>
      <c r="LC19" s="68"/>
      <c r="LD19" s="68"/>
      <c r="LE19" s="68"/>
      <c r="LF19" s="68"/>
      <c r="LG19" s="68"/>
      <c r="LH19" s="68"/>
      <c r="LI19" s="68"/>
      <c r="LJ19" s="68"/>
      <c r="LK19" s="68"/>
      <c r="LL19" s="68"/>
      <c r="LM19" s="68"/>
      <c r="LN19" s="68"/>
      <c r="LO19" s="68"/>
      <c r="LP19" s="68"/>
      <c r="LQ19" s="68"/>
      <c r="LR19" s="68"/>
      <c r="LS19" s="68"/>
      <c r="LT19" s="68"/>
      <c r="LU19" s="68"/>
      <c r="LV19" s="68"/>
      <c r="LW19" s="68"/>
      <c r="LX19" s="68"/>
      <c r="LY19" s="68"/>
      <c r="LZ19" s="68"/>
      <c r="MA19" s="68"/>
      <c r="MB19" s="68"/>
      <c r="MC19" s="68"/>
      <c r="MD19" s="68"/>
      <c r="ME19" s="68"/>
      <c r="MF19" s="68"/>
      <c r="MG19" s="68"/>
      <c r="MH19" s="68"/>
      <c r="MI19" s="68"/>
      <c r="MJ19" s="68"/>
      <c r="MK19" s="68"/>
      <c r="ML19" s="68"/>
      <c r="MM19" s="68"/>
      <c r="MN19" s="68"/>
      <c r="MO19" s="68"/>
      <c r="MP19" s="68"/>
      <c r="MQ19" s="68"/>
      <c r="MR19" s="68"/>
      <c r="MS19" s="68"/>
      <c r="MT19" s="68"/>
      <c r="MU19" s="68"/>
      <c r="MV19" s="68"/>
      <c r="MW19" s="68"/>
      <c r="MX19" s="68"/>
      <c r="MY19" s="68"/>
      <c r="MZ19" s="68"/>
      <c r="NA19" s="68"/>
      <c r="NB19" s="68"/>
      <c r="NC19" s="68"/>
      <c r="ND19" s="68"/>
      <c r="NE19" s="68"/>
      <c r="NF19" s="68"/>
      <c r="NG19" s="68"/>
      <c r="NH19" s="68"/>
      <c r="NI19" s="68"/>
      <c r="NJ19" s="68"/>
      <c r="NK19" s="68"/>
      <c r="NL19" s="68"/>
      <c r="NM19" s="68"/>
      <c r="NN19" s="68"/>
      <c r="NO19" s="68"/>
      <c r="NP19" s="68"/>
      <c r="NQ19" s="68"/>
      <c r="NR19" s="68"/>
      <c r="NS19" s="68"/>
      <c r="NT19" s="68"/>
      <c r="NU19" s="68"/>
      <c r="NV19" s="68"/>
      <c r="NW19" s="68"/>
      <c r="NX19" s="68"/>
      <c r="NY19" s="68"/>
      <c r="NZ19" s="68"/>
      <c r="OA19" s="68"/>
      <c r="OB19" s="68"/>
      <c r="OC19" s="68"/>
      <c r="OD19" s="68"/>
      <c r="OE19" s="68"/>
      <c r="OF19" s="68"/>
      <c r="OG19" s="68"/>
      <c r="OH19" s="68"/>
      <c r="OI19" s="68"/>
      <c r="OJ19" s="68"/>
      <c r="OK19" s="68"/>
      <c r="OL19" s="68"/>
      <c r="OM19" s="68"/>
      <c r="ON19" s="68"/>
      <c r="OO19" s="68"/>
      <c r="OP19" s="68"/>
      <c r="OQ19" s="68"/>
      <c r="OR19" s="68"/>
      <c r="OS19" s="68"/>
      <c r="OT19" s="68"/>
      <c r="OU19" s="68"/>
      <c r="OV19" s="68"/>
      <c r="OW19" s="68"/>
      <c r="OX19" s="68"/>
      <c r="OY19" s="68"/>
      <c r="OZ19" s="68"/>
      <c r="PA19" s="68"/>
      <c r="PB19" s="68"/>
      <c r="PC19" s="68"/>
      <c r="PD19" s="68"/>
      <c r="PE19" s="68"/>
      <c r="PF19" s="68"/>
      <c r="PG19" s="68"/>
      <c r="PH19" s="68"/>
      <c r="PI19" s="68"/>
      <c r="PJ19" s="68"/>
      <c r="PK19" s="68"/>
      <c r="PL19" s="68"/>
      <c r="PM19" s="68"/>
      <c r="PN19" s="68"/>
      <c r="PO19" s="68"/>
      <c r="PP19" s="68"/>
      <c r="PQ19" s="68"/>
      <c r="PR19" s="68"/>
      <c r="PS19" s="68"/>
      <c r="PT19" s="68"/>
      <c r="PU19" s="68"/>
      <c r="PV19" s="68"/>
      <c r="PW19" s="68"/>
      <c r="PX19" s="68"/>
      <c r="PY19" s="68"/>
      <c r="PZ19" s="68"/>
      <c r="QA19" s="68"/>
      <c r="QB19" s="68"/>
      <c r="QC19" s="68"/>
      <c r="QD19" s="68"/>
      <c r="QE19" s="68"/>
      <c r="QF19" s="68"/>
      <c r="QG19" s="68"/>
      <c r="QH19" s="68"/>
      <c r="QI19" s="68"/>
      <c r="QJ19" s="68"/>
      <c r="QK19" s="68"/>
      <c r="QL19" s="68"/>
      <c r="QM19" s="68"/>
      <c r="QN19" s="68"/>
      <c r="QO19" s="68"/>
      <c r="QP19" s="68"/>
      <c r="QQ19" s="68"/>
      <c r="QR19" s="68"/>
      <c r="QS19" s="68"/>
      <c r="QT19" s="68"/>
      <c r="QU19" s="68"/>
      <c r="QV19" s="68"/>
      <c r="QW19" s="68"/>
      <c r="QX19" s="68"/>
      <c r="QY19" s="68"/>
      <c r="QZ19" s="68"/>
      <c r="RA19" s="68"/>
      <c r="RB19" s="68"/>
      <c r="RC19" s="68"/>
      <c r="RD19" s="68"/>
      <c r="RE19" s="68"/>
      <c r="RF19" s="68"/>
      <c r="RG19" s="68"/>
      <c r="RH19" s="68"/>
      <c r="RI19" s="68"/>
      <c r="RJ19" s="68"/>
      <c r="RK19" s="68"/>
      <c r="RL19" s="68"/>
      <c r="RM19" s="68"/>
      <c r="RN19" s="68"/>
      <c r="RO19" s="68"/>
      <c r="RP19" s="68"/>
      <c r="RQ19" s="68"/>
      <c r="RR19" s="68"/>
      <c r="RS19" s="68"/>
      <c r="RT19" s="68"/>
      <c r="RU19" s="68"/>
      <c r="RV19" s="68"/>
      <c r="RW19" s="68"/>
      <c r="RX19" s="68"/>
      <c r="RY19" s="68"/>
      <c r="RZ19" s="68"/>
      <c r="SA19" s="68"/>
      <c r="SB19" s="68"/>
      <c r="SC19" s="68"/>
      <c r="SD19" s="68"/>
      <c r="SE19" s="68"/>
      <c r="SF19" s="68"/>
      <c r="SG19" s="68"/>
      <c r="SH19" s="68"/>
      <c r="SI19" s="68"/>
      <c r="SJ19" s="68"/>
      <c r="SK19" s="68"/>
      <c r="SL19" s="68"/>
      <c r="SM19" s="68"/>
      <c r="SN19" s="68"/>
      <c r="SO19" s="68"/>
      <c r="SP19" s="68"/>
      <c r="SQ19" s="68"/>
      <c r="SR19" s="68"/>
      <c r="SS19" s="68"/>
      <c r="ST19" s="68"/>
      <c r="SU19" s="68"/>
      <c r="SV19" s="68"/>
      <c r="SW19" s="68"/>
      <c r="SX19" s="68"/>
      <c r="SY19" s="68"/>
      <c r="SZ19" s="68"/>
      <c r="TA19" s="68"/>
      <c r="TB19" s="68"/>
      <c r="TC19" s="68"/>
      <c r="TD19" s="68"/>
      <c r="TE19" s="68"/>
      <c r="TF19" s="68"/>
      <c r="TG19" s="68"/>
      <c r="TH19" s="68"/>
      <c r="TI19" s="68"/>
      <c r="TJ19" s="68"/>
      <c r="TK19" s="68"/>
      <c r="TL19" s="68"/>
      <c r="TM19" s="68"/>
      <c r="TN19" s="68"/>
      <c r="TO19" s="68"/>
      <c r="TP19" s="68"/>
      <c r="TQ19" s="68"/>
      <c r="TR19" s="68"/>
      <c r="TS19" s="68"/>
      <c r="TT19" s="68"/>
      <c r="TU19" s="68"/>
      <c r="TV19" s="68"/>
      <c r="TW19" s="68"/>
      <c r="TX19" s="68"/>
      <c r="TY19" s="68"/>
      <c r="TZ19" s="68"/>
      <c r="UA19" s="68"/>
      <c r="UB19" s="68"/>
      <c r="UC19" s="68"/>
      <c r="UD19" s="68"/>
      <c r="UE19" s="68"/>
      <c r="UF19" s="68"/>
      <c r="UG19" s="68"/>
      <c r="UH19" s="68"/>
      <c r="UI19" s="68"/>
      <c r="UJ19" s="68"/>
      <c r="UK19" s="68"/>
      <c r="UL19" s="68"/>
      <c r="UM19" s="68"/>
      <c r="UN19" s="68"/>
      <c r="UO19" s="68"/>
      <c r="UP19" s="68"/>
      <c r="UQ19" s="68"/>
      <c r="UR19" s="68"/>
      <c r="US19" s="68"/>
      <c r="UT19" s="68"/>
      <c r="UU19" s="68"/>
      <c r="UV19" s="68"/>
      <c r="UW19" s="68"/>
      <c r="UX19" s="68"/>
      <c r="UY19" s="68"/>
      <c r="UZ19" s="68"/>
      <c r="VA19" s="68"/>
      <c r="VB19" s="68"/>
      <c r="VC19" s="68"/>
      <c r="VD19" s="68"/>
      <c r="VE19" s="68"/>
      <c r="VF19" s="68"/>
      <c r="VG19" s="68"/>
      <c r="VH19" s="68"/>
      <c r="VI19" s="68"/>
      <c r="VJ19" s="68"/>
      <c r="VK19" s="68"/>
      <c r="VL19" s="68"/>
      <c r="VM19" s="68"/>
      <c r="VN19" s="68"/>
      <c r="VO19" s="68"/>
      <c r="VP19" s="68"/>
      <c r="VQ19" s="68"/>
      <c r="VR19" s="68"/>
      <c r="VS19" s="68"/>
      <c r="VT19" s="68"/>
      <c r="VU19" s="68"/>
      <c r="VV19" s="68"/>
      <c r="VW19" s="68"/>
      <c r="VX19" s="68"/>
      <c r="VY19" s="68"/>
      <c r="VZ19" s="68"/>
      <c r="WA19" s="68"/>
      <c r="WB19" s="68"/>
      <c r="WC19" s="68"/>
      <c r="WD19" s="68"/>
      <c r="WE19" s="68"/>
      <c r="WF19" s="68"/>
      <c r="WG19" s="68"/>
      <c r="WH19" s="68"/>
      <c r="WI19" s="68"/>
      <c r="WJ19" s="68"/>
      <c r="WK19" s="68"/>
      <c r="WL19" s="68"/>
      <c r="WM19" s="68"/>
      <c r="WN19" s="68"/>
      <c r="WO19" s="68"/>
      <c r="WP19" s="68"/>
      <c r="WQ19" s="68"/>
      <c r="WR19" s="68"/>
      <c r="WS19" s="68"/>
      <c r="WT19" s="68"/>
      <c r="WU19" s="68"/>
      <c r="WV19" s="68"/>
      <c r="WW19" s="68"/>
      <c r="WX19" s="68"/>
      <c r="WY19" s="68"/>
      <c r="WZ19" s="68"/>
      <c r="XA19" s="68"/>
      <c r="XB19" s="68"/>
      <c r="XC19" s="68"/>
      <c r="XD19" s="68"/>
      <c r="XE19" s="68"/>
      <c r="XF19" s="68"/>
      <c r="XG19" s="68"/>
      <c r="XH19" s="68"/>
      <c r="XI19" s="68"/>
      <c r="XJ19" s="68"/>
      <c r="XK19" s="68"/>
      <c r="XL19" s="68"/>
      <c r="XM19" s="68"/>
      <c r="XN19" s="68"/>
      <c r="XO19" s="68"/>
      <c r="XP19" s="68"/>
      <c r="XQ19" s="68"/>
      <c r="XR19" s="68"/>
      <c r="XS19" s="68"/>
      <c r="XT19" s="68"/>
      <c r="XU19" s="68"/>
      <c r="XV19" s="68"/>
      <c r="XW19" s="68"/>
      <c r="XX19" s="68"/>
      <c r="XY19" s="68"/>
      <c r="XZ19" s="68"/>
      <c r="YA19" s="68"/>
      <c r="YB19" s="68"/>
      <c r="YC19" s="68"/>
      <c r="YD19" s="68"/>
      <c r="YE19" s="68"/>
      <c r="YF19" s="68"/>
      <c r="YG19" s="68"/>
      <c r="YH19" s="68"/>
      <c r="YI19" s="68"/>
      <c r="YJ19" s="68"/>
      <c r="YK19" s="68"/>
      <c r="YL19" s="68"/>
      <c r="YM19" s="68"/>
      <c r="YN19" s="68"/>
      <c r="YO19" s="68"/>
      <c r="YP19" s="68"/>
      <c r="YQ19" s="68"/>
      <c r="YR19" s="68"/>
      <c r="YS19" s="68"/>
      <c r="YT19" s="68"/>
      <c r="YU19" s="68"/>
      <c r="YV19" s="68"/>
      <c r="YW19" s="68"/>
      <c r="YX19" s="68"/>
      <c r="YY19" s="68"/>
      <c r="YZ19" s="68"/>
      <c r="ZA19" s="68"/>
      <c r="ZB19" s="68"/>
      <c r="ZC19" s="68"/>
      <c r="ZD19" s="68"/>
      <c r="ZE19" s="68"/>
      <c r="ZF19" s="68"/>
      <c r="ZG19" s="68"/>
      <c r="ZH19" s="68"/>
      <c r="ZI19" s="68"/>
      <c r="ZJ19" s="68"/>
      <c r="ZK19" s="68"/>
      <c r="ZL19" s="68"/>
      <c r="ZM19" s="68"/>
      <c r="ZN19" s="68"/>
      <c r="ZO19" s="68"/>
      <c r="ZP19" s="68"/>
      <c r="ZQ19" s="68"/>
      <c r="ZR19" s="68"/>
      <c r="ZS19" s="68"/>
      <c r="ZT19" s="68"/>
      <c r="ZU19" s="68"/>
      <c r="ZV19" s="68"/>
      <c r="ZW19" s="68"/>
      <c r="ZX19" s="68"/>
      <c r="ZY19" s="68"/>
      <c r="ZZ19" s="68"/>
      <c r="AAA19" s="68"/>
      <c r="AAB19" s="68"/>
      <c r="AAC19" s="68"/>
      <c r="AAD19" s="68"/>
      <c r="AAE19" s="68"/>
      <c r="AAF19" s="68"/>
      <c r="AAG19" s="68"/>
      <c r="AAH19" s="68"/>
      <c r="AAI19" s="68"/>
      <c r="AAJ19" s="68"/>
      <c r="AAK19" s="68"/>
      <c r="AAL19" s="68"/>
      <c r="AAM19" s="68"/>
      <c r="AAN19" s="68"/>
      <c r="AAO19" s="68"/>
      <c r="AAP19" s="68"/>
      <c r="AAQ19" s="68"/>
      <c r="AAR19" s="68"/>
      <c r="AAS19" s="68"/>
      <c r="AAT19" s="68"/>
      <c r="AAU19" s="68"/>
      <c r="AAV19" s="68"/>
      <c r="AAW19" s="68"/>
      <c r="AAX19" s="68"/>
      <c r="AAY19" s="68"/>
      <c r="AAZ19" s="68"/>
      <c r="ABA19" s="68"/>
      <c r="ABB19" s="68"/>
      <c r="ABC19" s="68"/>
      <c r="ABD19" s="68"/>
      <c r="ABE19" s="68"/>
      <c r="ABF19" s="68"/>
      <c r="ABG19" s="68"/>
      <c r="ABH19" s="68"/>
      <c r="ABI19" s="68"/>
      <c r="ABJ19" s="68"/>
      <c r="ABK19" s="68"/>
      <c r="ABL19" s="68"/>
      <c r="ABM19" s="68"/>
      <c r="ABN19" s="68"/>
      <c r="ABO19" s="68"/>
      <c r="ABP19" s="68"/>
      <c r="ABQ19" s="68"/>
      <c r="ABR19" s="68"/>
      <c r="ABS19" s="68"/>
      <c r="ABT19" s="68"/>
      <c r="ABU19" s="68"/>
      <c r="ABV19" s="68"/>
      <c r="ABW19" s="68"/>
      <c r="ABX19" s="68"/>
      <c r="ABY19" s="68"/>
      <c r="ABZ19" s="68"/>
      <c r="ACA19" s="68"/>
      <c r="ACB19" s="68"/>
      <c r="ACC19" s="68"/>
      <c r="ACD19" s="68"/>
      <c r="ACE19" s="68"/>
      <c r="ACF19" s="68"/>
      <c r="ACG19" s="68"/>
      <c r="ACH19" s="68"/>
      <c r="ACI19" s="68"/>
      <c r="ACJ19" s="68"/>
      <c r="ACK19" s="68"/>
      <c r="ACL19" s="68"/>
      <c r="ACM19" s="68"/>
      <c r="ACN19" s="68"/>
      <c r="ACO19" s="68"/>
      <c r="ACP19" s="68"/>
      <c r="ACQ19" s="68"/>
      <c r="ACR19" s="68"/>
      <c r="ACS19" s="68"/>
      <c r="ACT19" s="68"/>
      <c r="ACU19" s="68"/>
      <c r="ACV19" s="68"/>
      <c r="ACW19" s="68"/>
      <c r="ACX19" s="68"/>
      <c r="ACY19" s="68"/>
      <c r="ACZ19" s="68"/>
      <c r="ADA19" s="68"/>
      <c r="ADB19" s="68"/>
      <c r="ADC19" s="68"/>
      <c r="ADD19" s="68"/>
      <c r="ADE19" s="68"/>
      <c r="ADF19" s="68"/>
      <c r="ADG19" s="68"/>
      <c r="ADH19" s="68"/>
      <c r="ADI19" s="68"/>
      <c r="ADJ19" s="68"/>
      <c r="ADK19" s="68"/>
      <c r="ADL19" s="68"/>
      <c r="ADM19" s="68"/>
      <c r="ADN19" s="68"/>
      <c r="ADO19" s="68"/>
      <c r="ADP19" s="68"/>
      <c r="ADQ19" s="68"/>
      <c r="ADR19" s="68"/>
      <c r="ADS19" s="68"/>
      <c r="ADT19" s="68"/>
      <c r="ADU19" s="68"/>
      <c r="ADV19" s="68"/>
      <c r="ADW19" s="68"/>
      <c r="ADX19" s="68"/>
      <c r="ADY19" s="68"/>
      <c r="ADZ19" s="68"/>
      <c r="AEA19" s="68"/>
      <c r="AEB19" s="68"/>
      <c r="AEC19" s="68"/>
      <c r="AED19" s="68"/>
      <c r="AEE19" s="68"/>
      <c r="AEF19" s="68"/>
      <c r="AEG19" s="68"/>
      <c r="AEH19" s="68"/>
      <c r="AEI19" s="68"/>
      <c r="AEJ19" s="68"/>
      <c r="AEK19" s="68"/>
      <c r="AEL19" s="68"/>
      <c r="AEM19" s="68"/>
      <c r="AEN19" s="68"/>
      <c r="AEO19" s="68"/>
      <c r="AEP19" s="68"/>
      <c r="AEQ19" s="68"/>
      <c r="AER19" s="68"/>
      <c r="AES19" s="68"/>
      <c r="AET19" s="68"/>
      <c r="AEU19" s="68"/>
      <c r="AEV19" s="68"/>
      <c r="AEW19" s="68"/>
      <c r="AEX19" s="68"/>
      <c r="AEY19" s="68"/>
      <c r="AEZ19" s="68"/>
      <c r="AFA19" s="68"/>
      <c r="AFB19" s="68"/>
      <c r="AFC19" s="68"/>
      <c r="AFD19" s="68"/>
      <c r="AFE19" s="68"/>
      <c r="AFF19" s="68"/>
      <c r="AFG19" s="68"/>
      <c r="AFH19" s="68"/>
      <c r="AFI19" s="68"/>
      <c r="AFJ19" s="68"/>
      <c r="AFK19" s="68"/>
      <c r="AFL19" s="68"/>
      <c r="AFM19" s="68"/>
      <c r="AFN19" s="68"/>
      <c r="AFO19" s="68"/>
      <c r="AFP19" s="68"/>
      <c r="AFQ19" s="68"/>
      <c r="AFR19" s="68"/>
      <c r="AFS19" s="68"/>
      <c r="AFT19" s="68"/>
      <c r="AFU19" s="68"/>
      <c r="AFV19" s="68"/>
      <c r="AFW19" s="68"/>
      <c r="AFX19" s="68"/>
      <c r="AFY19" s="68"/>
      <c r="AFZ19" s="68"/>
      <c r="AGA19" s="68"/>
      <c r="AGB19" s="68"/>
      <c r="AGC19" s="68"/>
      <c r="AGD19" s="68"/>
      <c r="AGE19" s="68"/>
      <c r="AGF19" s="68"/>
      <c r="AGG19" s="68"/>
      <c r="AGH19" s="68"/>
      <c r="AGI19" s="68"/>
      <c r="AGJ19" s="68"/>
      <c r="AGK19" s="68"/>
      <c r="AGL19" s="68"/>
      <c r="AGM19" s="68"/>
      <c r="AGN19" s="68"/>
      <c r="AGO19" s="68"/>
      <c r="AGP19" s="68"/>
      <c r="AGQ19" s="68"/>
      <c r="AGR19" s="68"/>
      <c r="AGS19" s="68"/>
      <c r="AGT19" s="68"/>
      <c r="AGU19" s="68"/>
      <c r="AGV19" s="68"/>
      <c r="AGW19" s="68"/>
      <c r="AGX19" s="68"/>
      <c r="AGY19" s="68"/>
      <c r="AGZ19" s="68"/>
      <c r="AHA19" s="68"/>
      <c r="AHB19" s="68"/>
      <c r="AHC19" s="68"/>
      <c r="AHD19" s="68"/>
      <c r="AHE19" s="68"/>
      <c r="AHF19" s="68"/>
      <c r="AHG19" s="68"/>
      <c r="AHH19" s="68"/>
      <c r="AHI19" s="68"/>
      <c r="AHJ19" s="68"/>
      <c r="AHK19" s="68"/>
      <c r="AHL19" s="68"/>
      <c r="AHM19" s="68"/>
      <c r="AHN19" s="68"/>
      <c r="AHO19" s="68"/>
      <c r="AHP19" s="68"/>
      <c r="AHQ19" s="68"/>
      <c r="AHR19" s="68"/>
      <c r="AHS19" s="68"/>
      <c r="AHT19" s="68"/>
      <c r="AHU19" s="68"/>
      <c r="AHV19" s="68"/>
      <c r="AHW19" s="68"/>
      <c r="AHX19" s="68"/>
      <c r="AHY19" s="68"/>
      <c r="AHZ19" s="68"/>
      <c r="AIA19" s="68"/>
      <c r="AIB19" s="68"/>
      <c r="AIC19" s="68"/>
      <c r="AID19" s="68"/>
      <c r="AIE19" s="68"/>
      <c r="AIF19" s="68"/>
      <c r="AIG19" s="68"/>
      <c r="AIH19" s="68"/>
      <c r="AII19" s="68"/>
      <c r="AIJ19" s="68"/>
      <c r="AIK19" s="68"/>
      <c r="AIL19" s="68"/>
      <c r="AIM19" s="68"/>
      <c r="AIN19" s="68"/>
      <c r="AIO19" s="68"/>
      <c r="AIP19" s="68"/>
      <c r="AIQ19" s="68"/>
      <c r="AIR19" s="68"/>
      <c r="AIS19" s="68"/>
      <c r="AIT19" s="68"/>
      <c r="AIU19" s="68"/>
      <c r="AIV19" s="68"/>
      <c r="AIW19" s="68"/>
      <c r="AIX19" s="68"/>
      <c r="AIY19" s="68"/>
      <c r="AIZ19" s="68"/>
      <c r="AJA19" s="68"/>
      <c r="AJB19" s="68"/>
      <c r="AJC19" s="68"/>
      <c r="AJD19" s="68"/>
      <c r="AJE19" s="68"/>
      <c r="AJF19" s="68"/>
      <c r="AJG19" s="68"/>
      <c r="AJH19" s="68"/>
      <c r="AJI19" s="68"/>
      <c r="AJJ19" s="68"/>
      <c r="AJK19" s="68"/>
      <c r="AJL19" s="68"/>
      <c r="AJM19" s="68"/>
      <c r="AJN19" s="68"/>
      <c r="AJO19" s="68"/>
      <c r="AJP19" s="68"/>
      <c r="AJQ19" s="68"/>
      <c r="AJR19" s="68"/>
      <c r="AJS19" s="68"/>
      <c r="AJT19" s="68"/>
      <c r="AJU19" s="68"/>
      <c r="AJV19" s="68"/>
      <c r="AJW19" s="68"/>
      <c r="AJX19" s="68"/>
      <c r="AJY19" s="68"/>
      <c r="AJZ19" s="68"/>
      <c r="AKA19" s="68"/>
      <c r="AKB19" s="68"/>
      <c r="AKC19" s="68"/>
      <c r="AKD19" s="68"/>
      <c r="AKE19" s="68"/>
      <c r="AKF19" s="68"/>
      <c r="AKG19" s="68"/>
      <c r="AKH19" s="68"/>
      <c r="AKI19" s="68"/>
      <c r="AKJ19" s="68"/>
      <c r="AKK19" s="68"/>
      <c r="AKL19" s="68"/>
      <c r="AKM19" s="68"/>
      <c r="AKN19" s="68"/>
    </row>
    <row r="20" spans="1:976" ht="15" x14ac:dyDescent="0.2">
      <c r="B20" s="67" t="s">
        <v>113</v>
      </c>
      <c r="C20" s="232">
        <v>0.1268328219178082</v>
      </c>
      <c r="D20" s="232">
        <v>0.12094260655737706</v>
      </c>
      <c r="E20" s="264">
        <v>0.11314273424657535</v>
      </c>
      <c r="F20" s="232">
        <v>0.10814600000000001</v>
      </c>
      <c r="G20" s="232">
        <v>0.115546</v>
      </c>
      <c r="H20" s="232">
        <v>0.1114155890410959</v>
      </c>
      <c r="I20" s="272">
        <v>-1.7271452054794523E-3</v>
      </c>
      <c r="J20" s="232">
        <v>0.11494600000000001</v>
      </c>
      <c r="K20" s="232">
        <v>0.111346</v>
      </c>
      <c r="L20" s="232">
        <v>0.125746</v>
      </c>
      <c r="M20" s="232">
        <v>0.12614600000000001</v>
      </c>
      <c r="N20" s="264">
        <v>0.11959367123287672</v>
      </c>
      <c r="O20" s="232">
        <v>8.1780821917808166E-3</v>
      </c>
    </row>
    <row r="21" spans="1:976" s="149" customFormat="1" ht="15" x14ac:dyDescent="0.2">
      <c r="B21" s="150" t="s">
        <v>114</v>
      </c>
      <c r="C21" s="231">
        <v>0.86755391780821911</v>
      </c>
      <c r="D21" s="231">
        <v>0.85147005191256808</v>
      </c>
      <c r="E21" s="263">
        <v>0.85831229863013703</v>
      </c>
      <c r="F21" s="231">
        <v>0.84012799999999999</v>
      </c>
      <c r="G21" s="231">
        <v>0.83692800000000001</v>
      </c>
      <c r="H21" s="231">
        <v>0.84963430136986295</v>
      </c>
      <c r="I21" s="271">
        <v>-8.6779972602740729E-3</v>
      </c>
      <c r="J21" s="231">
        <v>0.84872800000000004</v>
      </c>
      <c r="K21" s="231">
        <v>0.84552799999999995</v>
      </c>
      <c r="L21" s="231">
        <v>0.84232799999999997</v>
      </c>
      <c r="M21" s="231">
        <v>0.83912799999999999</v>
      </c>
      <c r="N21" s="263">
        <v>0.84389731506849308</v>
      </c>
      <c r="O21" s="231">
        <v>-5.736986301369873E-3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5"/>
      <c r="KK21" s="55"/>
      <c r="KL21" s="55"/>
      <c r="KM21" s="55"/>
      <c r="KN21" s="55"/>
      <c r="KO21" s="55"/>
      <c r="KP21" s="55"/>
      <c r="KQ21" s="55"/>
      <c r="KR21" s="55"/>
      <c r="KS21" s="55"/>
      <c r="KT21" s="55"/>
      <c r="KU21" s="55"/>
      <c r="KV21" s="55"/>
      <c r="KW21" s="55"/>
      <c r="KX21" s="55"/>
      <c r="KY21" s="55"/>
      <c r="KZ21" s="55"/>
      <c r="LA21" s="55"/>
      <c r="LB21" s="55"/>
      <c r="LC21" s="55"/>
      <c r="LD21" s="55"/>
      <c r="LE21" s="55"/>
      <c r="LF21" s="55"/>
      <c r="LG21" s="55"/>
      <c r="LH21" s="55"/>
      <c r="LI21" s="55"/>
      <c r="LJ21" s="55"/>
      <c r="LK21" s="55"/>
      <c r="LL21" s="55"/>
      <c r="LM21" s="55"/>
      <c r="LN21" s="55"/>
      <c r="LO21" s="55"/>
      <c r="LP21" s="55"/>
      <c r="LQ21" s="55"/>
      <c r="LR21" s="55"/>
      <c r="LS21" s="55"/>
      <c r="LT21" s="55"/>
      <c r="LU21" s="55"/>
      <c r="LV21" s="55"/>
      <c r="LW21" s="55"/>
      <c r="LX21" s="55"/>
      <c r="LY21" s="55"/>
      <c r="LZ21" s="55"/>
      <c r="MA21" s="55"/>
      <c r="MB21" s="55"/>
      <c r="MC21" s="55"/>
      <c r="MD21" s="55"/>
      <c r="ME21" s="55"/>
      <c r="MF21" s="55"/>
      <c r="MG21" s="55"/>
      <c r="MH21" s="55"/>
      <c r="MI21" s="55"/>
      <c r="MJ21" s="55"/>
      <c r="MK21" s="55"/>
      <c r="ML21" s="55"/>
      <c r="MM21" s="55"/>
      <c r="MN21" s="55"/>
      <c r="MO21" s="55"/>
      <c r="MP21" s="55"/>
      <c r="MQ21" s="55"/>
      <c r="MR21" s="55"/>
      <c r="MS21" s="55"/>
      <c r="MT21" s="55"/>
      <c r="MU21" s="55"/>
      <c r="MV21" s="55"/>
      <c r="MW21" s="55"/>
      <c r="MX21" s="55"/>
      <c r="MY21" s="55"/>
      <c r="MZ21" s="55"/>
      <c r="NA21" s="55"/>
      <c r="NB21" s="55"/>
      <c r="NC21" s="55"/>
      <c r="ND21" s="55"/>
      <c r="NE21" s="55"/>
      <c r="NF21" s="55"/>
      <c r="NG21" s="55"/>
      <c r="NH21" s="55"/>
      <c r="NI21" s="55"/>
      <c r="NJ21" s="55"/>
      <c r="NK21" s="55"/>
      <c r="NL21" s="55"/>
      <c r="NM21" s="55"/>
      <c r="NN21" s="55"/>
      <c r="NO21" s="55"/>
      <c r="NP21" s="55"/>
      <c r="NQ21" s="55"/>
      <c r="NR21" s="55"/>
      <c r="NS21" s="55"/>
      <c r="NT21" s="55"/>
      <c r="NU21" s="55"/>
      <c r="NV21" s="55"/>
      <c r="NW21" s="55"/>
      <c r="NX21" s="55"/>
      <c r="NY21" s="55"/>
      <c r="NZ21" s="55"/>
      <c r="OA21" s="55"/>
      <c r="OB21" s="55"/>
      <c r="OC21" s="55"/>
      <c r="OD21" s="55"/>
      <c r="OE21" s="55"/>
      <c r="OF21" s="55"/>
      <c r="OG21" s="55"/>
      <c r="OH21" s="55"/>
      <c r="OI21" s="55"/>
      <c r="OJ21" s="55"/>
      <c r="OK21" s="55"/>
      <c r="OL21" s="55"/>
      <c r="OM21" s="55"/>
      <c r="ON21" s="55"/>
      <c r="OO21" s="55"/>
      <c r="OP21" s="55"/>
      <c r="OQ21" s="55"/>
      <c r="OR21" s="55"/>
      <c r="OS21" s="55"/>
      <c r="OT21" s="55"/>
      <c r="OU21" s="55"/>
      <c r="OV21" s="55"/>
      <c r="OW21" s="55"/>
      <c r="OX21" s="55"/>
      <c r="OY21" s="55"/>
      <c r="OZ21" s="55"/>
      <c r="PA21" s="55"/>
      <c r="PB21" s="55"/>
      <c r="PC21" s="55"/>
      <c r="PD21" s="55"/>
      <c r="PE21" s="55"/>
      <c r="PF21" s="55"/>
      <c r="PG21" s="55"/>
      <c r="PH21" s="55"/>
      <c r="PI21" s="55"/>
      <c r="PJ21" s="55"/>
      <c r="PK21" s="55"/>
      <c r="PL21" s="55"/>
      <c r="PM21" s="55"/>
      <c r="PN21" s="55"/>
      <c r="PO21" s="55"/>
      <c r="PP21" s="55"/>
      <c r="PQ21" s="55"/>
      <c r="PR21" s="55"/>
      <c r="PS21" s="55"/>
      <c r="PT21" s="55"/>
      <c r="PU21" s="55"/>
      <c r="PV21" s="55"/>
      <c r="PW21" s="55"/>
      <c r="PX21" s="55"/>
      <c r="PY21" s="55"/>
      <c r="PZ21" s="55"/>
      <c r="QA21" s="55"/>
      <c r="QB21" s="55"/>
      <c r="QC21" s="55"/>
      <c r="QD21" s="55"/>
      <c r="QE21" s="55"/>
      <c r="QF21" s="55"/>
      <c r="QG21" s="55"/>
      <c r="QH21" s="55"/>
      <c r="QI21" s="55"/>
      <c r="QJ21" s="55"/>
      <c r="QK21" s="55"/>
      <c r="QL21" s="55"/>
      <c r="QM21" s="55"/>
      <c r="QN21" s="55"/>
      <c r="QO21" s="55"/>
      <c r="QP21" s="55"/>
      <c r="QQ21" s="55"/>
      <c r="QR21" s="55"/>
      <c r="QS21" s="55"/>
      <c r="QT21" s="55"/>
      <c r="QU21" s="55"/>
      <c r="QV21" s="55"/>
      <c r="QW21" s="55"/>
      <c r="QX21" s="55"/>
      <c r="QY21" s="55"/>
      <c r="QZ21" s="55"/>
      <c r="RA21" s="55"/>
      <c r="RB21" s="55"/>
      <c r="RC21" s="55"/>
      <c r="RD21" s="55"/>
      <c r="RE21" s="55"/>
      <c r="RF21" s="55"/>
      <c r="RG21" s="55"/>
      <c r="RH21" s="55"/>
      <c r="RI21" s="55"/>
      <c r="RJ21" s="55"/>
      <c r="RK21" s="55"/>
      <c r="RL21" s="55"/>
      <c r="RM21" s="55"/>
      <c r="RN21" s="55"/>
      <c r="RO21" s="55"/>
      <c r="RP21" s="55"/>
      <c r="RQ21" s="55"/>
      <c r="RR21" s="55"/>
      <c r="RS21" s="55"/>
      <c r="RT21" s="55"/>
      <c r="RU21" s="55"/>
      <c r="RV21" s="55"/>
      <c r="RW21" s="55"/>
      <c r="RX21" s="55"/>
      <c r="RY21" s="55"/>
      <c r="RZ21" s="55"/>
      <c r="SA21" s="55"/>
      <c r="SB21" s="55"/>
      <c r="SC21" s="55"/>
      <c r="SD21" s="55"/>
      <c r="SE21" s="55"/>
      <c r="SF21" s="55"/>
      <c r="SG21" s="55"/>
      <c r="SH21" s="55"/>
      <c r="SI21" s="55"/>
      <c r="SJ21" s="55"/>
      <c r="SK21" s="55"/>
      <c r="SL21" s="55"/>
      <c r="SM21" s="55"/>
      <c r="SN21" s="55"/>
      <c r="SO21" s="55"/>
      <c r="SP21" s="55"/>
      <c r="SQ21" s="55"/>
      <c r="SR21" s="55"/>
      <c r="SS21" s="55"/>
      <c r="ST21" s="55"/>
      <c r="SU21" s="55"/>
      <c r="SV21" s="55"/>
      <c r="SW21" s="55"/>
      <c r="SX21" s="55"/>
      <c r="SY21" s="55"/>
      <c r="SZ21" s="55"/>
      <c r="TA21" s="55"/>
      <c r="TB21" s="55"/>
      <c r="TC21" s="55"/>
      <c r="TD21" s="55"/>
      <c r="TE21" s="55"/>
      <c r="TF21" s="55"/>
      <c r="TG21" s="55"/>
      <c r="TH21" s="55"/>
      <c r="TI21" s="55"/>
      <c r="TJ21" s="55"/>
      <c r="TK21" s="55"/>
      <c r="TL21" s="55"/>
      <c r="TM21" s="55"/>
      <c r="TN21" s="55"/>
      <c r="TO21" s="55"/>
      <c r="TP21" s="55"/>
      <c r="TQ21" s="55"/>
      <c r="TR21" s="55"/>
      <c r="TS21" s="55"/>
      <c r="TT21" s="55"/>
      <c r="TU21" s="55"/>
      <c r="TV21" s="55"/>
      <c r="TW21" s="55"/>
      <c r="TX21" s="55"/>
      <c r="TY21" s="55"/>
      <c r="TZ21" s="55"/>
      <c r="UA21" s="55"/>
      <c r="UB21" s="55"/>
      <c r="UC21" s="55"/>
      <c r="UD21" s="55"/>
      <c r="UE21" s="55"/>
      <c r="UF21" s="55"/>
      <c r="UG21" s="55"/>
      <c r="UH21" s="55"/>
      <c r="UI21" s="55"/>
      <c r="UJ21" s="55"/>
      <c r="UK21" s="55"/>
      <c r="UL21" s="55"/>
      <c r="UM21" s="55"/>
      <c r="UN21" s="55"/>
      <c r="UO21" s="55"/>
      <c r="UP21" s="55"/>
      <c r="UQ21" s="55"/>
      <c r="UR21" s="55"/>
      <c r="US21" s="55"/>
      <c r="UT21" s="55"/>
      <c r="UU21" s="55"/>
      <c r="UV21" s="55"/>
      <c r="UW21" s="55"/>
      <c r="UX21" s="55"/>
      <c r="UY21" s="55"/>
      <c r="UZ21" s="55"/>
      <c r="VA21" s="55"/>
      <c r="VB21" s="55"/>
      <c r="VC21" s="55"/>
      <c r="VD21" s="55"/>
      <c r="VE21" s="55"/>
      <c r="VF21" s="55"/>
      <c r="VG21" s="55"/>
      <c r="VH21" s="55"/>
      <c r="VI21" s="55"/>
      <c r="VJ21" s="55"/>
      <c r="VK21" s="55"/>
      <c r="VL21" s="55"/>
      <c r="VM21" s="55"/>
      <c r="VN21" s="55"/>
      <c r="VO21" s="55"/>
      <c r="VP21" s="55"/>
      <c r="VQ21" s="55"/>
      <c r="VR21" s="55"/>
      <c r="VS21" s="55"/>
      <c r="VT21" s="55"/>
      <c r="VU21" s="55"/>
      <c r="VV21" s="55"/>
      <c r="VW21" s="55"/>
      <c r="VX21" s="55"/>
      <c r="VY21" s="55"/>
      <c r="VZ21" s="55"/>
      <c r="WA21" s="55"/>
      <c r="WB21" s="55"/>
      <c r="WC21" s="55"/>
      <c r="WD21" s="55"/>
      <c r="WE21" s="55"/>
      <c r="WF21" s="55"/>
      <c r="WG21" s="55"/>
      <c r="WH21" s="55"/>
      <c r="WI21" s="55"/>
      <c r="WJ21" s="55"/>
      <c r="WK21" s="55"/>
      <c r="WL21" s="55"/>
      <c r="WM21" s="55"/>
      <c r="WN21" s="55"/>
      <c r="WO21" s="55"/>
      <c r="WP21" s="55"/>
      <c r="WQ21" s="55"/>
      <c r="WR21" s="55"/>
      <c r="WS21" s="55"/>
      <c r="WT21" s="55"/>
      <c r="WU21" s="55"/>
      <c r="WV21" s="55"/>
      <c r="WW21" s="55"/>
      <c r="WX21" s="55"/>
      <c r="WY21" s="55"/>
      <c r="WZ21" s="55"/>
      <c r="XA21" s="55"/>
      <c r="XB21" s="55"/>
      <c r="XC21" s="55"/>
      <c r="XD21" s="55"/>
      <c r="XE21" s="55"/>
      <c r="XF21" s="55"/>
      <c r="XG21" s="55"/>
      <c r="XH21" s="55"/>
      <c r="XI21" s="55"/>
      <c r="XJ21" s="55"/>
      <c r="XK21" s="55"/>
      <c r="XL21" s="55"/>
      <c r="XM21" s="55"/>
      <c r="XN21" s="55"/>
      <c r="XO21" s="55"/>
      <c r="XP21" s="55"/>
      <c r="XQ21" s="55"/>
      <c r="XR21" s="55"/>
      <c r="XS21" s="55"/>
      <c r="XT21" s="55"/>
      <c r="XU21" s="55"/>
      <c r="XV21" s="55"/>
      <c r="XW21" s="55"/>
      <c r="XX21" s="55"/>
      <c r="XY21" s="55"/>
      <c r="XZ21" s="55"/>
      <c r="YA21" s="55"/>
      <c r="YB21" s="55"/>
      <c r="YC21" s="55"/>
      <c r="YD21" s="55"/>
      <c r="YE21" s="55"/>
      <c r="YF21" s="55"/>
      <c r="YG21" s="55"/>
      <c r="YH21" s="55"/>
      <c r="YI21" s="55"/>
      <c r="YJ21" s="55"/>
      <c r="YK21" s="55"/>
      <c r="YL21" s="55"/>
      <c r="YM21" s="55"/>
      <c r="YN21" s="55"/>
      <c r="YO21" s="55"/>
      <c r="YP21" s="55"/>
      <c r="YQ21" s="55"/>
      <c r="YR21" s="55"/>
      <c r="YS21" s="55"/>
      <c r="YT21" s="55"/>
      <c r="YU21" s="55"/>
      <c r="YV21" s="55"/>
      <c r="YW21" s="55"/>
      <c r="YX21" s="55"/>
      <c r="YY21" s="55"/>
      <c r="YZ21" s="55"/>
      <c r="ZA21" s="55"/>
      <c r="ZB21" s="55"/>
      <c r="ZC21" s="55"/>
      <c r="ZD21" s="55"/>
      <c r="ZE21" s="55"/>
      <c r="ZF21" s="55"/>
      <c r="ZG21" s="55"/>
      <c r="ZH21" s="55"/>
      <c r="ZI21" s="55"/>
      <c r="ZJ21" s="55"/>
      <c r="ZK21" s="55"/>
      <c r="ZL21" s="55"/>
      <c r="ZM21" s="55"/>
      <c r="ZN21" s="55"/>
      <c r="ZO21" s="55"/>
      <c r="ZP21" s="55"/>
      <c r="ZQ21" s="55"/>
      <c r="ZR21" s="55"/>
      <c r="ZS21" s="55"/>
      <c r="ZT21" s="55"/>
      <c r="ZU21" s="55"/>
      <c r="ZV21" s="55"/>
      <c r="ZW21" s="55"/>
      <c r="ZX21" s="55"/>
      <c r="ZY21" s="55"/>
      <c r="ZZ21" s="55"/>
      <c r="AAA21" s="55"/>
      <c r="AAB21" s="55"/>
      <c r="AAC21" s="55"/>
      <c r="AAD21" s="55"/>
      <c r="AAE21" s="55"/>
      <c r="AAF21" s="55"/>
      <c r="AAG21" s="55"/>
      <c r="AAH21" s="55"/>
      <c r="AAI21" s="55"/>
      <c r="AAJ21" s="55"/>
      <c r="AAK21" s="55"/>
      <c r="AAL21" s="55"/>
      <c r="AAM21" s="55"/>
      <c r="AAN21" s="55"/>
      <c r="AAO21" s="55"/>
      <c r="AAP21" s="55"/>
      <c r="AAQ21" s="55"/>
      <c r="AAR21" s="55"/>
      <c r="AAS21" s="55"/>
      <c r="AAT21" s="55"/>
      <c r="AAU21" s="55"/>
      <c r="AAV21" s="55"/>
      <c r="AAW21" s="55"/>
      <c r="AAX21" s="55"/>
      <c r="AAY21" s="55"/>
      <c r="AAZ21" s="55"/>
      <c r="ABA21" s="55"/>
      <c r="ABB21" s="55"/>
      <c r="ABC21" s="55"/>
      <c r="ABD21" s="55"/>
      <c r="ABE21" s="55"/>
      <c r="ABF21" s="55"/>
      <c r="ABG21" s="55"/>
      <c r="ABH21" s="55"/>
      <c r="ABI21" s="55"/>
      <c r="ABJ21" s="55"/>
      <c r="ABK21" s="55"/>
      <c r="ABL21" s="55"/>
      <c r="ABM21" s="55"/>
      <c r="ABN21" s="55"/>
      <c r="ABO21" s="55"/>
      <c r="ABP21" s="55"/>
      <c r="ABQ21" s="55"/>
      <c r="ABR21" s="55"/>
      <c r="ABS21" s="55"/>
      <c r="ABT21" s="55"/>
      <c r="ABU21" s="55"/>
      <c r="ABV21" s="55"/>
      <c r="ABW21" s="55"/>
      <c r="ABX21" s="55"/>
      <c r="ABY21" s="55"/>
      <c r="ABZ21" s="55"/>
      <c r="ACA21" s="55"/>
      <c r="ACB21" s="55"/>
      <c r="ACC21" s="55"/>
      <c r="ACD21" s="55"/>
      <c r="ACE21" s="55"/>
      <c r="ACF21" s="55"/>
      <c r="ACG21" s="55"/>
      <c r="ACH21" s="55"/>
      <c r="ACI21" s="55"/>
      <c r="ACJ21" s="55"/>
      <c r="ACK21" s="55"/>
      <c r="ACL21" s="55"/>
      <c r="ACM21" s="55"/>
      <c r="ACN21" s="55"/>
      <c r="ACO21" s="55"/>
      <c r="ACP21" s="55"/>
      <c r="ACQ21" s="55"/>
      <c r="ACR21" s="55"/>
      <c r="ACS21" s="55"/>
      <c r="ACT21" s="55"/>
      <c r="ACU21" s="55"/>
      <c r="ACV21" s="55"/>
      <c r="ACW21" s="55"/>
      <c r="ACX21" s="55"/>
      <c r="ACY21" s="55"/>
      <c r="ACZ21" s="55"/>
      <c r="ADA21" s="55"/>
      <c r="ADB21" s="55"/>
      <c r="ADC21" s="55"/>
      <c r="ADD21" s="55"/>
      <c r="ADE21" s="55"/>
      <c r="ADF21" s="55"/>
      <c r="ADG21" s="55"/>
      <c r="ADH21" s="55"/>
      <c r="ADI21" s="55"/>
      <c r="ADJ21" s="55"/>
      <c r="ADK21" s="55"/>
      <c r="ADL21" s="55"/>
      <c r="ADM21" s="55"/>
      <c r="ADN21" s="55"/>
      <c r="ADO21" s="55"/>
      <c r="ADP21" s="55"/>
      <c r="ADQ21" s="55"/>
      <c r="ADR21" s="55"/>
      <c r="ADS21" s="55"/>
      <c r="ADT21" s="55"/>
      <c r="ADU21" s="55"/>
      <c r="ADV21" s="55"/>
      <c r="ADW21" s="55"/>
      <c r="ADX21" s="55"/>
      <c r="ADY21" s="55"/>
      <c r="ADZ21" s="55"/>
      <c r="AEA21" s="55"/>
      <c r="AEB21" s="55"/>
      <c r="AEC21" s="55"/>
      <c r="AED21" s="55"/>
      <c r="AEE21" s="55"/>
      <c r="AEF21" s="55"/>
      <c r="AEG21" s="55"/>
      <c r="AEH21" s="55"/>
      <c r="AEI21" s="55"/>
      <c r="AEJ21" s="55"/>
      <c r="AEK21" s="55"/>
      <c r="AEL21" s="55"/>
      <c r="AEM21" s="55"/>
      <c r="AEN21" s="55"/>
      <c r="AEO21" s="55"/>
      <c r="AEP21" s="55"/>
      <c r="AEQ21" s="55"/>
      <c r="AER21" s="55"/>
      <c r="AES21" s="55"/>
      <c r="AET21" s="55"/>
      <c r="AEU21" s="55"/>
      <c r="AEV21" s="55"/>
      <c r="AEW21" s="55"/>
      <c r="AEX21" s="55"/>
      <c r="AEY21" s="55"/>
      <c r="AEZ21" s="55"/>
      <c r="AFA21" s="55"/>
      <c r="AFB21" s="55"/>
      <c r="AFC21" s="55"/>
      <c r="AFD21" s="55"/>
      <c r="AFE21" s="55"/>
      <c r="AFF21" s="55"/>
      <c r="AFG21" s="55"/>
      <c r="AFH21" s="55"/>
      <c r="AFI21" s="55"/>
      <c r="AFJ21" s="55"/>
      <c r="AFK21" s="55"/>
      <c r="AFL21" s="55"/>
      <c r="AFM21" s="55"/>
      <c r="AFN21" s="55"/>
      <c r="AFO21" s="55"/>
      <c r="AFP21" s="55"/>
      <c r="AFQ21" s="55"/>
      <c r="AFR21" s="55"/>
      <c r="AFS21" s="55"/>
      <c r="AFT21" s="55"/>
      <c r="AFU21" s="55"/>
      <c r="AFV21" s="55"/>
      <c r="AFW21" s="55"/>
      <c r="AFX21" s="55"/>
      <c r="AFY21" s="55"/>
      <c r="AFZ21" s="55"/>
      <c r="AGA21" s="55"/>
      <c r="AGB21" s="55"/>
      <c r="AGC21" s="55"/>
      <c r="AGD21" s="55"/>
      <c r="AGE21" s="55"/>
      <c r="AGF21" s="55"/>
      <c r="AGG21" s="55"/>
      <c r="AGH21" s="55"/>
      <c r="AGI21" s="55"/>
      <c r="AGJ21" s="55"/>
      <c r="AGK21" s="55"/>
      <c r="AGL21" s="55"/>
      <c r="AGM21" s="55"/>
      <c r="AGN21" s="55"/>
      <c r="AGO21" s="55"/>
      <c r="AGP21" s="55"/>
      <c r="AGQ21" s="55"/>
      <c r="AGR21" s="55"/>
      <c r="AGS21" s="55"/>
      <c r="AGT21" s="55"/>
      <c r="AGU21" s="55"/>
      <c r="AGV21" s="55"/>
      <c r="AGW21" s="55"/>
      <c r="AGX21" s="55"/>
      <c r="AGY21" s="55"/>
      <c r="AGZ21" s="55"/>
      <c r="AHA21" s="55"/>
      <c r="AHB21" s="55"/>
      <c r="AHC21" s="55"/>
      <c r="AHD21" s="55"/>
      <c r="AHE21" s="55"/>
      <c r="AHF21" s="55"/>
      <c r="AHG21" s="55"/>
      <c r="AHH21" s="55"/>
      <c r="AHI21" s="55"/>
      <c r="AHJ21" s="55"/>
      <c r="AHK21" s="55"/>
      <c r="AHL21" s="55"/>
      <c r="AHM21" s="55"/>
      <c r="AHN21" s="55"/>
      <c r="AHO21" s="55"/>
      <c r="AHP21" s="55"/>
      <c r="AHQ21" s="55"/>
      <c r="AHR21" s="55"/>
      <c r="AHS21" s="55"/>
      <c r="AHT21" s="55"/>
      <c r="AHU21" s="55"/>
      <c r="AHV21" s="55"/>
      <c r="AHW21" s="55"/>
      <c r="AHX21" s="55"/>
      <c r="AHY21" s="55"/>
      <c r="AHZ21" s="55"/>
      <c r="AIA21" s="55"/>
      <c r="AIB21" s="55"/>
      <c r="AIC21" s="55"/>
      <c r="AID21" s="55"/>
      <c r="AIE21" s="55"/>
      <c r="AIF21" s="55"/>
      <c r="AIG21" s="55"/>
      <c r="AIH21" s="55"/>
      <c r="AII21" s="55"/>
      <c r="AIJ21" s="55"/>
      <c r="AIK21" s="55"/>
      <c r="AIL21" s="55"/>
      <c r="AIM21" s="55"/>
      <c r="AIN21" s="55"/>
      <c r="AIO21" s="55"/>
      <c r="AIP21" s="55"/>
      <c r="AIQ21" s="55"/>
      <c r="AIR21" s="55"/>
      <c r="AIS21" s="55"/>
      <c r="AIT21" s="55"/>
      <c r="AIU21" s="55"/>
      <c r="AIV21" s="55"/>
      <c r="AIW21" s="55"/>
      <c r="AIX21" s="55"/>
      <c r="AIY21" s="55"/>
      <c r="AIZ21" s="55"/>
      <c r="AJA21" s="55"/>
      <c r="AJB21" s="55"/>
      <c r="AJC21" s="55"/>
      <c r="AJD21" s="55"/>
      <c r="AJE21" s="55"/>
      <c r="AJF21" s="55"/>
      <c r="AJG21" s="55"/>
      <c r="AJH21" s="55"/>
      <c r="AJI21" s="55"/>
      <c r="AJJ21" s="55"/>
      <c r="AJK21" s="55"/>
      <c r="AJL21" s="55"/>
      <c r="AJM21" s="55"/>
      <c r="AJN21" s="55"/>
      <c r="AJO21" s="55"/>
      <c r="AJP21" s="55"/>
      <c r="AJQ21" s="55"/>
      <c r="AJR21" s="55"/>
      <c r="AJS21" s="55"/>
      <c r="AJT21" s="55"/>
      <c r="AJU21" s="55"/>
      <c r="AJV21" s="55"/>
      <c r="AJW21" s="55"/>
      <c r="AJX21" s="55"/>
      <c r="AJY21" s="55"/>
      <c r="AJZ21" s="55"/>
      <c r="AKA21" s="55"/>
      <c r="AKB21" s="55"/>
      <c r="AKC21" s="55"/>
      <c r="AKD21" s="55"/>
      <c r="AKE21" s="55"/>
      <c r="AKF21" s="55"/>
      <c r="AKG21" s="55"/>
      <c r="AKH21" s="55"/>
      <c r="AKI21" s="55"/>
      <c r="AKJ21" s="55"/>
      <c r="AKK21" s="55"/>
      <c r="AKL21" s="55"/>
      <c r="AKM21" s="55"/>
      <c r="AKN21" s="55"/>
    </row>
    <row r="22" spans="1:976" ht="15" x14ac:dyDescent="0.2">
      <c r="B22" s="67" t="s">
        <v>115</v>
      </c>
      <c r="C22" s="232">
        <v>0.86938084931506843</v>
      </c>
      <c r="D22" s="232">
        <v>0.92007931420765032</v>
      </c>
      <c r="E22" s="264">
        <v>0.88101904109589046</v>
      </c>
      <c r="F22" s="232">
        <v>0.85180199999999995</v>
      </c>
      <c r="G22" s="232">
        <v>0.84560199999999996</v>
      </c>
      <c r="H22" s="232">
        <v>0.86054939726027391</v>
      </c>
      <c r="I22" s="272">
        <v>-2.0469643835616558E-2</v>
      </c>
      <c r="J22" s="232">
        <v>0.84680200000000005</v>
      </c>
      <c r="K22" s="232">
        <v>0.83800200000000002</v>
      </c>
      <c r="L22" s="232">
        <v>0.82920199999999999</v>
      </c>
      <c r="M22" s="232">
        <v>0.82040199999999996</v>
      </c>
      <c r="N22" s="264">
        <v>0.83351761643835631</v>
      </c>
      <c r="O22" s="232">
        <v>-2.7031780821917595E-2</v>
      </c>
    </row>
    <row r="23" spans="1:976" s="149" customFormat="1" ht="15" x14ac:dyDescent="0.2">
      <c r="B23" s="150" t="s">
        <v>116</v>
      </c>
      <c r="C23" s="231">
        <v>0.74201104383561656</v>
      </c>
      <c r="D23" s="231">
        <v>0.73097253278688512</v>
      </c>
      <c r="E23" s="263">
        <v>0.72146853972602731</v>
      </c>
      <c r="F23" s="231">
        <v>0.69779599999999997</v>
      </c>
      <c r="G23" s="231">
        <v>0.71699599999999997</v>
      </c>
      <c r="H23" s="231">
        <v>0.71832257534246569</v>
      </c>
      <c r="I23" s="271">
        <v>-3.145964383561628E-3</v>
      </c>
      <c r="J23" s="231">
        <v>0.72439600000000004</v>
      </c>
      <c r="K23" s="231">
        <v>0.69379599999999997</v>
      </c>
      <c r="L23" s="231">
        <v>0.72019599999999995</v>
      </c>
      <c r="M23" s="231">
        <v>0.73959600000000003</v>
      </c>
      <c r="N23" s="263">
        <v>0.71953956164383559</v>
      </c>
      <c r="O23" s="231">
        <v>1.2169863013699045E-3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  <c r="JB23" s="55"/>
      <c r="JC23" s="55"/>
      <c r="JD23" s="55"/>
      <c r="JE23" s="55"/>
      <c r="JF23" s="55"/>
      <c r="JG23" s="55"/>
      <c r="JH23" s="55"/>
      <c r="JI23" s="55"/>
      <c r="JJ23" s="55"/>
      <c r="JK23" s="55"/>
      <c r="JL23" s="55"/>
      <c r="JM23" s="55"/>
      <c r="JN23" s="55"/>
      <c r="JO23" s="55"/>
      <c r="JP23" s="55"/>
      <c r="JQ23" s="55"/>
      <c r="JR23" s="55"/>
      <c r="JS23" s="55"/>
      <c r="JT23" s="55"/>
      <c r="JU23" s="55"/>
      <c r="JV23" s="55"/>
      <c r="JW23" s="55"/>
      <c r="JX23" s="55"/>
      <c r="JY23" s="55"/>
      <c r="JZ23" s="55"/>
      <c r="KA23" s="55"/>
      <c r="KB23" s="55"/>
      <c r="KC23" s="55"/>
      <c r="KD23" s="55"/>
      <c r="KE23" s="55"/>
      <c r="KF23" s="55"/>
      <c r="KG23" s="55"/>
      <c r="KH23" s="55"/>
      <c r="KI23" s="55"/>
      <c r="KJ23" s="55"/>
      <c r="KK23" s="55"/>
      <c r="KL23" s="55"/>
      <c r="KM23" s="55"/>
      <c r="KN23" s="55"/>
      <c r="KO23" s="55"/>
      <c r="KP23" s="55"/>
      <c r="KQ23" s="55"/>
      <c r="KR23" s="55"/>
      <c r="KS23" s="55"/>
      <c r="KT23" s="55"/>
      <c r="KU23" s="55"/>
      <c r="KV23" s="55"/>
      <c r="KW23" s="55"/>
      <c r="KX23" s="55"/>
      <c r="KY23" s="55"/>
      <c r="KZ23" s="55"/>
      <c r="LA23" s="55"/>
      <c r="LB23" s="55"/>
      <c r="LC23" s="55"/>
      <c r="LD23" s="55"/>
      <c r="LE23" s="55"/>
      <c r="LF23" s="55"/>
      <c r="LG23" s="55"/>
      <c r="LH23" s="55"/>
      <c r="LI23" s="55"/>
      <c r="LJ23" s="55"/>
      <c r="LK23" s="55"/>
      <c r="LL23" s="55"/>
      <c r="LM23" s="55"/>
      <c r="LN23" s="55"/>
      <c r="LO23" s="55"/>
      <c r="LP23" s="55"/>
      <c r="LQ23" s="55"/>
      <c r="LR23" s="55"/>
      <c r="LS23" s="55"/>
      <c r="LT23" s="55"/>
      <c r="LU23" s="55"/>
      <c r="LV23" s="55"/>
      <c r="LW23" s="55"/>
      <c r="LX23" s="55"/>
      <c r="LY23" s="55"/>
      <c r="LZ23" s="55"/>
      <c r="MA23" s="55"/>
      <c r="MB23" s="55"/>
      <c r="MC23" s="55"/>
      <c r="MD23" s="55"/>
      <c r="ME23" s="55"/>
      <c r="MF23" s="55"/>
      <c r="MG23" s="55"/>
      <c r="MH23" s="55"/>
      <c r="MI23" s="55"/>
      <c r="MJ23" s="55"/>
      <c r="MK23" s="55"/>
      <c r="ML23" s="55"/>
      <c r="MM23" s="55"/>
      <c r="MN23" s="55"/>
      <c r="MO23" s="55"/>
      <c r="MP23" s="55"/>
      <c r="MQ23" s="55"/>
      <c r="MR23" s="55"/>
      <c r="MS23" s="55"/>
      <c r="MT23" s="55"/>
      <c r="MU23" s="55"/>
      <c r="MV23" s="55"/>
      <c r="MW23" s="55"/>
      <c r="MX23" s="55"/>
      <c r="MY23" s="55"/>
      <c r="MZ23" s="55"/>
      <c r="NA23" s="55"/>
      <c r="NB23" s="55"/>
      <c r="NC23" s="55"/>
      <c r="ND23" s="55"/>
      <c r="NE23" s="55"/>
      <c r="NF23" s="55"/>
      <c r="NG23" s="55"/>
      <c r="NH23" s="55"/>
      <c r="NI23" s="55"/>
      <c r="NJ23" s="55"/>
      <c r="NK23" s="55"/>
      <c r="NL23" s="55"/>
      <c r="NM23" s="55"/>
      <c r="NN23" s="55"/>
      <c r="NO23" s="55"/>
      <c r="NP23" s="55"/>
      <c r="NQ23" s="55"/>
      <c r="NR23" s="55"/>
      <c r="NS23" s="55"/>
      <c r="NT23" s="55"/>
      <c r="NU23" s="55"/>
      <c r="NV23" s="55"/>
      <c r="NW23" s="55"/>
      <c r="NX23" s="55"/>
      <c r="NY23" s="55"/>
      <c r="NZ23" s="55"/>
      <c r="OA23" s="55"/>
      <c r="OB23" s="55"/>
      <c r="OC23" s="55"/>
      <c r="OD23" s="55"/>
      <c r="OE23" s="55"/>
      <c r="OF23" s="55"/>
      <c r="OG23" s="55"/>
      <c r="OH23" s="55"/>
      <c r="OI23" s="55"/>
      <c r="OJ23" s="55"/>
      <c r="OK23" s="55"/>
      <c r="OL23" s="55"/>
      <c r="OM23" s="55"/>
      <c r="ON23" s="55"/>
      <c r="OO23" s="55"/>
      <c r="OP23" s="55"/>
      <c r="OQ23" s="55"/>
      <c r="OR23" s="55"/>
      <c r="OS23" s="55"/>
      <c r="OT23" s="55"/>
      <c r="OU23" s="55"/>
      <c r="OV23" s="55"/>
      <c r="OW23" s="55"/>
      <c r="OX23" s="55"/>
      <c r="OY23" s="55"/>
      <c r="OZ23" s="55"/>
      <c r="PA23" s="55"/>
      <c r="PB23" s="55"/>
      <c r="PC23" s="55"/>
      <c r="PD23" s="55"/>
      <c r="PE23" s="55"/>
      <c r="PF23" s="55"/>
      <c r="PG23" s="55"/>
      <c r="PH23" s="55"/>
      <c r="PI23" s="55"/>
      <c r="PJ23" s="55"/>
      <c r="PK23" s="55"/>
      <c r="PL23" s="55"/>
      <c r="PM23" s="55"/>
      <c r="PN23" s="55"/>
      <c r="PO23" s="55"/>
      <c r="PP23" s="55"/>
      <c r="PQ23" s="55"/>
      <c r="PR23" s="55"/>
      <c r="PS23" s="55"/>
      <c r="PT23" s="55"/>
      <c r="PU23" s="55"/>
      <c r="PV23" s="55"/>
      <c r="PW23" s="55"/>
      <c r="PX23" s="55"/>
      <c r="PY23" s="55"/>
      <c r="PZ23" s="55"/>
      <c r="QA23" s="55"/>
      <c r="QB23" s="55"/>
      <c r="QC23" s="55"/>
      <c r="QD23" s="55"/>
      <c r="QE23" s="55"/>
      <c r="QF23" s="55"/>
      <c r="QG23" s="55"/>
      <c r="QH23" s="55"/>
      <c r="QI23" s="55"/>
      <c r="QJ23" s="55"/>
      <c r="QK23" s="55"/>
      <c r="QL23" s="55"/>
      <c r="QM23" s="55"/>
      <c r="QN23" s="55"/>
      <c r="QO23" s="55"/>
      <c r="QP23" s="55"/>
      <c r="QQ23" s="55"/>
      <c r="QR23" s="55"/>
      <c r="QS23" s="55"/>
      <c r="QT23" s="55"/>
      <c r="QU23" s="55"/>
      <c r="QV23" s="55"/>
      <c r="QW23" s="55"/>
      <c r="QX23" s="55"/>
      <c r="QY23" s="55"/>
      <c r="QZ23" s="55"/>
      <c r="RA23" s="55"/>
      <c r="RB23" s="55"/>
      <c r="RC23" s="55"/>
      <c r="RD23" s="55"/>
      <c r="RE23" s="55"/>
      <c r="RF23" s="55"/>
      <c r="RG23" s="55"/>
      <c r="RH23" s="55"/>
      <c r="RI23" s="55"/>
      <c r="RJ23" s="55"/>
      <c r="RK23" s="55"/>
      <c r="RL23" s="55"/>
      <c r="RM23" s="55"/>
      <c r="RN23" s="55"/>
      <c r="RO23" s="55"/>
      <c r="RP23" s="55"/>
      <c r="RQ23" s="55"/>
      <c r="RR23" s="55"/>
      <c r="RS23" s="55"/>
      <c r="RT23" s="55"/>
      <c r="RU23" s="55"/>
      <c r="RV23" s="55"/>
      <c r="RW23" s="55"/>
      <c r="RX23" s="55"/>
      <c r="RY23" s="55"/>
      <c r="RZ23" s="55"/>
      <c r="SA23" s="55"/>
      <c r="SB23" s="55"/>
      <c r="SC23" s="55"/>
      <c r="SD23" s="55"/>
      <c r="SE23" s="55"/>
      <c r="SF23" s="55"/>
      <c r="SG23" s="55"/>
      <c r="SH23" s="55"/>
      <c r="SI23" s="55"/>
      <c r="SJ23" s="55"/>
      <c r="SK23" s="55"/>
      <c r="SL23" s="55"/>
      <c r="SM23" s="55"/>
      <c r="SN23" s="55"/>
      <c r="SO23" s="55"/>
      <c r="SP23" s="55"/>
      <c r="SQ23" s="55"/>
      <c r="SR23" s="55"/>
      <c r="SS23" s="55"/>
      <c r="ST23" s="55"/>
      <c r="SU23" s="55"/>
      <c r="SV23" s="55"/>
      <c r="SW23" s="55"/>
      <c r="SX23" s="55"/>
      <c r="SY23" s="55"/>
      <c r="SZ23" s="55"/>
      <c r="TA23" s="55"/>
      <c r="TB23" s="55"/>
      <c r="TC23" s="55"/>
      <c r="TD23" s="55"/>
      <c r="TE23" s="55"/>
      <c r="TF23" s="55"/>
      <c r="TG23" s="55"/>
      <c r="TH23" s="55"/>
      <c r="TI23" s="55"/>
      <c r="TJ23" s="55"/>
      <c r="TK23" s="55"/>
      <c r="TL23" s="55"/>
      <c r="TM23" s="55"/>
      <c r="TN23" s="55"/>
      <c r="TO23" s="55"/>
      <c r="TP23" s="55"/>
      <c r="TQ23" s="55"/>
      <c r="TR23" s="55"/>
      <c r="TS23" s="55"/>
      <c r="TT23" s="55"/>
      <c r="TU23" s="55"/>
      <c r="TV23" s="55"/>
      <c r="TW23" s="55"/>
      <c r="TX23" s="55"/>
      <c r="TY23" s="55"/>
      <c r="TZ23" s="55"/>
      <c r="UA23" s="55"/>
      <c r="UB23" s="55"/>
      <c r="UC23" s="55"/>
      <c r="UD23" s="55"/>
      <c r="UE23" s="55"/>
      <c r="UF23" s="55"/>
      <c r="UG23" s="55"/>
      <c r="UH23" s="55"/>
      <c r="UI23" s="55"/>
      <c r="UJ23" s="55"/>
      <c r="UK23" s="55"/>
      <c r="UL23" s="55"/>
      <c r="UM23" s="55"/>
      <c r="UN23" s="55"/>
      <c r="UO23" s="55"/>
      <c r="UP23" s="55"/>
      <c r="UQ23" s="55"/>
      <c r="UR23" s="55"/>
      <c r="US23" s="55"/>
      <c r="UT23" s="55"/>
      <c r="UU23" s="55"/>
      <c r="UV23" s="55"/>
      <c r="UW23" s="55"/>
      <c r="UX23" s="55"/>
      <c r="UY23" s="55"/>
      <c r="UZ23" s="55"/>
      <c r="VA23" s="55"/>
      <c r="VB23" s="55"/>
      <c r="VC23" s="55"/>
      <c r="VD23" s="55"/>
      <c r="VE23" s="55"/>
      <c r="VF23" s="55"/>
      <c r="VG23" s="55"/>
      <c r="VH23" s="55"/>
      <c r="VI23" s="55"/>
      <c r="VJ23" s="55"/>
      <c r="VK23" s="55"/>
      <c r="VL23" s="55"/>
      <c r="VM23" s="55"/>
      <c r="VN23" s="55"/>
      <c r="VO23" s="55"/>
      <c r="VP23" s="55"/>
      <c r="VQ23" s="55"/>
      <c r="VR23" s="55"/>
      <c r="VS23" s="55"/>
      <c r="VT23" s="55"/>
      <c r="VU23" s="55"/>
      <c r="VV23" s="55"/>
      <c r="VW23" s="55"/>
      <c r="VX23" s="55"/>
      <c r="VY23" s="55"/>
      <c r="VZ23" s="55"/>
      <c r="WA23" s="55"/>
      <c r="WB23" s="55"/>
      <c r="WC23" s="55"/>
      <c r="WD23" s="55"/>
      <c r="WE23" s="55"/>
      <c r="WF23" s="55"/>
      <c r="WG23" s="55"/>
      <c r="WH23" s="55"/>
      <c r="WI23" s="55"/>
      <c r="WJ23" s="55"/>
      <c r="WK23" s="55"/>
      <c r="WL23" s="55"/>
      <c r="WM23" s="55"/>
      <c r="WN23" s="55"/>
      <c r="WO23" s="55"/>
      <c r="WP23" s="55"/>
      <c r="WQ23" s="55"/>
      <c r="WR23" s="55"/>
      <c r="WS23" s="55"/>
      <c r="WT23" s="55"/>
      <c r="WU23" s="55"/>
      <c r="WV23" s="55"/>
      <c r="WW23" s="55"/>
      <c r="WX23" s="55"/>
      <c r="WY23" s="55"/>
      <c r="WZ23" s="55"/>
      <c r="XA23" s="55"/>
      <c r="XB23" s="55"/>
      <c r="XC23" s="55"/>
      <c r="XD23" s="55"/>
      <c r="XE23" s="55"/>
      <c r="XF23" s="55"/>
      <c r="XG23" s="55"/>
      <c r="XH23" s="55"/>
      <c r="XI23" s="55"/>
      <c r="XJ23" s="55"/>
      <c r="XK23" s="55"/>
      <c r="XL23" s="55"/>
      <c r="XM23" s="55"/>
      <c r="XN23" s="55"/>
      <c r="XO23" s="55"/>
      <c r="XP23" s="55"/>
      <c r="XQ23" s="55"/>
      <c r="XR23" s="55"/>
      <c r="XS23" s="55"/>
      <c r="XT23" s="55"/>
      <c r="XU23" s="55"/>
      <c r="XV23" s="55"/>
      <c r="XW23" s="55"/>
      <c r="XX23" s="55"/>
      <c r="XY23" s="55"/>
      <c r="XZ23" s="55"/>
      <c r="YA23" s="55"/>
      <c r="YB23" s="55"/>
      <c r="YC23" s="55"/>
      <c r="YD23" s="55"/>
      <c r="YE23" s="55"/>
      <c r="YF23" s="55"/>
      <c r="YG23" s="55"/>
      <c r="YH23" s="55"/>
      <c r="YI23" s="55"/>
      <c r="YJ23" s="55"/>
      <c r="YK23" s="55"/>
      <c r="YL23" s="55"/>
      <c r="YM23" s="55"/>
      <c r="YN23" s="55"/>
      <c r="YO23" s="55"/>
      <c r="YP23" s="55"/>
      <c r="YQ23" s="55"/>
      <c r="YR23" s="55"/>
      <c r="YS23" s="55"/>
      <c r="YT23" s="55"/>
      <c r="YU23" s="55"/>
      <c r="YV23" s="55"/>
      <c r="YW23" s="55"/>
      <c r="YX23" s="55"/>
      <c r="YY23" s="55"/>
      <c r="YZ23" s="55"/>
      <c r="ZA23" s="55"/>
      <c r="ZB23" s="55"/>
      <c r="ZC23" s="55"/>
      <c r="ZD23" s="55"/>
      <c r="ZE23" s="55"/>
      <c r="ZF23" s="55"/>
      <c r="ZG23" s="55"/>
      <c r="ZH23" s="55"/>
      <c r="ZI23" s="55"/>
      <c r="ZJ23" s="55"/>
      <c r="ZK23" s="55"/>
      <c r="ZL23" s="55"/>
      <c r="ZM23" s="55"/>
      <c r="ZN23" s="55"/>
      <c r="ZO23" s="55"/>
      <c r="ZP23" s="55"/>
      <c r="ZQ23" s="55"/>
      <c r="ZR23" s="55"/>
      <c r="ZS23" s="55"/>
      <c r="ZT23" s="55"/>
      <c r="ZU23" s="55"/>
      <c r="ZV23" s="55"/>
      <c r="ZW23" s="55"/>
      <c r="ZX23" s="55"/>
      <c r="ZY23" s="55"/>
      <c r="ZZ23" s="55"/>
      <c r="AAA23" s="55"/>
      <c r="AAB23" s="55"/>
      <c r="AAC23" s="55"/>
      <c r="AAD23" s="55"/>
      <c r="AAE23" s="55"/>
      <c r="AAF23" s="55"/>
      <c r="AAG23" s="55"/>
      <c r="AAH23" s="55"/>
      <c r="AAI23" s="55"/>
      <c r="AAJ23" s="55"/>
      <c r="AAK23" s="55"/>
      <c r="AAL23" s="55"/>
      <c r="AAM23" s="55"/>
      <c r="AAN23" s="55"/>
      <c r="AAO23" s="55"/>
      <c r="AAP23" s="55"/>
      <c r="AAQ23" s="55"/>
      <c r="AAR23" s="55"/>
      <c r="AAS23" s="55"/>
      <c r="AAT23" s="55"/>
      <c r="AAU23" s="55"/>
      <c r="AAV23" s="55"/>
      <c r="AAW23" s="55"/>
      <c r="AAX23" s="55"/>
      <c r="AAY23" s="55"/>
      <c r="AAZ23" s="55"/>
      <c r="ABA23" s="55"/>
      <c r="ABB23" s="55"/>
      <c r="ABC23" s="55"/>
      <c r="ABD23" s="55"/>
      <c r="ABE23" s="55"/>
      <c r="ABF23" s="55"/>
      <c r="ABG23" s="55"/>
      <c r="ABH23" s="55"/>
      <c r="ABI23" s="55"/>
      <c r="ABJ23" s="55"/>
      <c r="ABK23" s="55"/>
      <c r="ABL23" s="55"/>
      <c r="ABM23" s="55"/>
      <c r="ABN23" s="55"/>
      <c r="ABO23" s="55"/>
      <c r="ABP23" s="55"/>
      <c r="ABQ23" s="55"/>
      <c r="ABR23" s="55"/>
      <c r="ABS23" s="55"/>
      <c r="ABT23" s="55"/>
      <c r="ABU23" s="55"/>
      <c r="ABV23" s="55"/>
      <c r="ABW23" s="55"/>
      <c r="ABX23" s="55"/>
      <c r="ABY23" s="55"/>
      <c r="ABZ23" s="55"/>
      <c r="ACA23" s="55"/>
      <c r="ACB23" s="55"/>
      <c r="ACC23" s="55"/>
      <c r="ACD23" s="55"/>
      <c r="ACE23" s="55"/>
      <c r="ACF23" s="55"/>
      <c r="ACG23" s="55"/>
      <c r="ACH23" s="55"/>
      <c r="ACI23" s="55"/>
      <c r="ACJ23" s="55"/>
      <c r="ACK23" s="55"/>
      <c r="ACL23" s="55"/>
      <c r="ACM23" s="55"/>
      <c r="ACN23" s="55"/>
      <c r="ACO23" s="55"/>
      <c r="ACP23" s="55"/>
      <c r="ACQ23" s="55"/>
      <c r="ACR23" s="55"/>
      <c r="ACS23" s="55"/>
      <c r="ACT23" s="55"/>
      <c r="ACU23" s="55"/>
      <c r="ACV23" s="55"/>
      <c r="ACW23" s="55"/>
      <c r="ACX23" s="55"/>
      <c r="ACY23" s="55"/>
      <c r="ACZ23" s="55"/>
      <c r="ADA23" s="55"/>
      <c r="ADB23" s="55"/>
      <c r="ADC23" s="55"/>
      <c r="ADD23" s="55"/>
      <c r="ADE23" s="55"/>
      <c r="ADF23" s="55"/>
      <c r="ADG23" s="55"/>
      <c r="ADH23" s="55"/>
      <c r="ADI23" s="55"/>
      <c r="ADJ23" s="55"/>
      <c r="ADK23" s="55"/>
      <c r="ADL23" s="55"/>
      <c r="ADM23" s="55"/>
      <c r="ADN23" s="55"/>
      <c r="ADO23" s="55"/>
      <c r="ADP23" s="55"/>
      <c r="ADQ23" s="55"/>
      <c r="ADR23" s="55"/>
      <c r="ADS23" s="55"/>
      <c r="ADT23" s="55"/>
      <c r="ADU23" s="55"/>
      <c r="ADV23" s="55"/>
      <c r="ADW23" s="55"/>
      <c r="ADX23" s="55"/>
      <c r="ADY23" s="55"/>
      <c r="ADZ23" s="55"/>
      <c r="AEA23" s="55"/>
      <c r="AEB23" s="55"/>
      <c r="AEC23" s="55"/>
      <c r="AED23" s="55"/>
      <c r="AEE23" s="55"/>
      <c r="AEF23" s="55"/>
      <c r="AEG23" s="55"/>
      <c r="AEH23" s="55"/>
      <c r="AEI23" s="55"/>
      <c r="AEJ23" s="55"/>
      <c r="AEK23" s="55"/>
      <c r="AEL23" s="55"/>
      <c r="AEM23" s="55"/>
      <c r="AEN23" s="55"/>
      <c r="AEO23" s="55"/>
      <c r="AEP23" s="55"/>
      <c r="AEQ23" s="55"/>
      <c r="AER23" s="55"/>
      <c r="AES23" s="55"/>
      <c r="AET23" s="55"/>
      <c r="AEU23" s="55"/>
      <c r="AEV23" s="55"/>
      <c r="AEW23" s="55"/>
      <c r="AEX23" s="55"/>
      <c r="AEY23" s="55"/>
      <c r="AEZ23" s="55"/>
      <c r="AFA23" s="55"/>
      <c r="AFB23" s="55"/>
      <c r="AFC23" s="55"/>
      <c r="AFD23" s="55"/>
      <c r="AFE23" s="55"/>
      <c r="AFF23" s="55"/>
      <c r="AFG23" s="55"/>
      <c r="AFH23" s="55"/>
      <c r="AFI23" s="55"/>
      <c r="AFJ23" s="55"/>
      <c r="AFK23" s="55"/>
      <c r="AFL23" s="55"/>
      <c r="AFM23" s="55"/>
      <c r="AFN23" s="55"/>
      <c r="AFO23" s="55"/>
      <c r="AFP23" s="55"/>
      <c r="AFQ23" s="55"/>
      <c r="AFR23" s="55"/>
      <c r="AFS23" s="55"/>
      <c r="AFT23" s="55"/>
      <c r="AFU23" s="55"/>
      <c r="AFV23" s="55"/>
      <c r="AFW23" s="55"/>
      <c r="AFX23" s="55"/>
      <c r="AFY23" s="55"/>
      <c r="AFZ23" s="55"/>
      <c r="AGA23" s="55"/>
      <c r="AGB23" s="55"/>
      <c r="AGC23" s="55"/>
      <c r="AGD23" s="55"/>
      <c r="AGE23" s="55"/>
      <c r="AGF23" s="55"/>
      <c r="AGG23" s="55"/>
      <c r="AGH23" s="55"/>
      <c r="AGI23" s="55"/>
      <c r="AGJ23" s="55"/>
      <c r="AGK23" s="55"/>
      <c r="AGL23" s="55"/>
      <c r="AGM23" s="55"/>
      <c r="AGN23" s="55"/>
      <c r="AGO23" s="55"/>
      <c r="AGP23" s="55"/>
      <c r="AGQ23" s="55"/>
      <c r="AGR23" s="55"/>
      <c r="AGS23" s="55"/>
      <c r="AGT23" s="55"/>
      <c r="AGU23" s="55"/>
      <c r="AGV23" s="55"/>
      <c r="AGW23" s="55"/>
      <c r="AGX23" s="55"/>
      <c r="AGY23" s="55"/>
      <c r="AGZ23" s="55"/>
      <c r="AHA23" s="55"/>
      <c r="AHB23" s="55"/>
      <c r="AHC23" s="55"/>
      <c r="AHD23" s="55"/>
      <c r="AHE23" s="55"/>
      <c r="AHF23" s="55"/>
      <c r="AHG23" s="55"/>
      <c r="AHH23" s="55"/>
      <c r="AHI23" s="55"/>
      <c r="AHJ23" s="55"/>
      <c r="AHK23" s="55"/>
      <c r="AHL23" s="55"/>
      <c r="AHM23" s="55"/>
      <c r="AHN23" s="55"/>
      <c r="AHO23" s="55"/>
      <c r="AHP23" s="55"/>
      <c r="AHQ23" s="55"/>
      <c r="AHR23" s="55"/>
      <c r="AHS23" s="55"/>
      <c r="AHT23" s="55"/>
      <c r="AHU23" s="55"/>
      <c r="AHV23" s="55"/>
      <c r="AHW23" s="55"/>
      <c r="AHX23" s="55"/>
      <c r="AHY23" s="55"/>
      <c r="AHZ23" s="55"/>
      <c r="AIA23" s="55"/>
      <c r="AIB23" s="55"/>
      <c r="AIC23" s="55"/>
      <c r="AID23" s="55"/>
      <c r="AIE23" s="55"/>
      <c r="AIF23" s="55"/>
      <c r="AIG23" s="55"/>
      <c r="AIH23" s="55"/>
      <c r="AII23" s="55"/>
      <c r="AIJ23" s="55"/>
      <c r="AIK23" s="55"/>
      <c r="AIL23" s="55"/>
      <c r="AIM23" s="55"/>
      <c r="AIN23" s="55"/>
      <c r="AIO23" s="55"/>
      <c r="AIP23" s="55"/>
      <c r="AIQ23" s="55"/>
      <c r="AIR23" s="55"/>
      <c r="AIS23" s="55"/>
      <c r="AIT23" s="55"/>
      <c r="AIU23" s="55"/>
      <c r="AIV23" s="55"/>
      <c r="AIW23" s="55"/>
      <c r="AIX23" s="55"/>
      <c r="AIY23" s="55"/>
      <c r="AIZ23" s="55"/>
      <c r="AJA23" s="55"/>
      <c r="AJB23" s="55"/>
      <c r="AJC23" s="55"/>
      <c r="AJD23" s="55"/>
      <c r="AJE23" s="55"/>
      <c r="AJF23" s="55"/>
      <c r="AJG23" s="55"/>
      <c r="AJH23" s="55"/>
      <c r="AJI23" s="55"/>
      <c r="AJJ23" s="55"/>
      <c r="AJK23" s="55"/>
      <c r="AJL23" s="55"/>
      <c r="AJM23" s="55"/>
      <c r="AJN23" s="55"/>
      <c r="AJO23" s="55"/>
      <c r="AJP23" s="55"/>
      <c r="AJQ23" s="55"/>
      <c r="AJR23" s="55"/>
      <c r="AJS23" s="55"/>
      <c r="AJT23" s="55"/>
      <c r="AJU23" s="55"/>
      <c r="AJV23" s="55"/>
      <c r="AJW23" s="55"/>
      <c r="AJX23" s="55"/>
      <c r="AJY23" s="55"/>
      <c r="AJZ23" s="55"/>
      <c r="AKA23" s="55"/>
      <c r="AKB23" s="55"/>
      <c r="AKC23" s="55"/>
      <c r="AKD23" s="55"/>
      <c r="AKE23" s="55"/>
      <c r="AKF23" s="55"/>
      <c r="AKG23" s="55"/>
      <c r="AKH23" s="55"/>
      <c r="AKI23" s="55"/>
      <c r="AKJ23" s="55"/>
      <c r="AKK23" s="55"/>
      <c r="AKL23" s="55"/>
      <c r="AKM23" s="55"/>
      <c r="AKN23" s="55"/>
    </row>
    <row r="24" spans="1:976" ht="15" x14ac:dyDescent="0.2">
      <c r="B24" s="67" t="s">
        <v>117</v>
      </c>
      <c r="C24" s="232">
        <v>0.50440267397260274</v>
      </c>
      <c r="D24" s="232">
        <v>0.51603553005464475</v>
      </c>
      <c r="E24" s="264">
        <v>0.51910978356164383</v>
      </c>
      <c r="F24" s="232">
        <v>0.49692399999999998</v>
      </c>
      <c r="G24" s="232">
        <v>0.49692399999999998</v>
      </c>
      <c r="H24" s="232">
        <v>0.50956783561643837</v>
      </c>
      <c r="I24" s="272">
        <v>-9.5419479452054645E-3</v>
      </c>
      <c r="J24" s="232">
        <v>0.48892400000000003</v>
      </c>
      <c r="K24" s="232">
        <v>0.48892400000000003</v>
      </c>
      <c r="L24" s="232">
        <v>0.48892400000000003</v>
      </c>
      <c r="M24" s="232">
        <v>0.48892400000000003</v>
      </c>
      <c r="N24" s="264">
        <v>0.48892400000000003</v>
      </c>
      <c r="O24" s="232">
        <v>-2.0643835616438344E-2</v>
      </c>
    </row>
    <row r="25" spans="1:976" s="149" customFormat="1" ht="15" x14ac:dyDescent="0.2">
      <c r="B25" s="150" t="s">
        <v>118</v>
      </c>
      <c r="C25" s="231">
        <v>0.3434465397260274</v>
      </c>
      <c r="D25" s="231">
        <v>0.30884154644808748</v>
      </c>
      <c r="E25" s="263">
        <v>0.27702977534246576</v>
      </c>
      <c r="F25" s="231">
        <v>0.23309299999999999</v>
      </c>
      <c r="G25" s="231">
        <v>0.23569300000000001</v>
      </c>
      <c r="H25" s="231">
        <v>0.24468368493150686</v>
      </c>
      <c r="I25" s="271">
        <v>-3.23460904109589E-2</v>
      </c>
      <c r="J25" s="231">
        <v>0.224693</v>
      </c>
      <c r="K25" s="231">
        <v>0.219693</v>
      </c>
      <c r="L25" s="231">
        <v>0.21469299999999999</v>
      </c>
      <c r="M25" s="231">
        <v>0.20969299999999999</v>
      </c>
      <c r="N25" s="263">
        <v>0.21714505479452056</v>
      </c>
      <c r="O25" s="231">
        <v>-2.7538630136986292E-2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  <c r="JC25" s="55"/>
      <c r="JD25" s="55"/>
      <c r="JE25" s="55"/>
      <c r="JF25" s="55"/>
      <c r="JG25" s="55"/>
      <c r="JH25" s="55"/>
      <c r="JI25" s="55"/>
      <c r="JJ25" s="55"/>
      <c r="JK25" s="55"/>
      <c r="JL25" s="55"/>
      <c r="JM25" s="55"/>
      <c r="JN25" s="55"/>
      <c r="JO25" s="55"/>
      <c r="JP25" s="55"/>
      <c r="JQ25" s="55"/>
      <c r="JR25" s="55"/>
      <c r="JS25" s="55"/>
      <c r="JT25" s="55"/>
      <c r="JU25" s="55"/>
      <c r="JV25" s="55"/>
      <c r="JW25" s="55"/>
      <c r="JX25" s="55"/>
      <c r="JY25" s="55"/>
      <c r="JZ25" s="55"/>
      <c r="KA25" s="55"/>
      <c r="KB25" s="55"/>
      <c r="KC25" s="55"/>
      <c r="KD25" s="55"/>
      <c r="KE25" s="55"/>
      <c r="KF25" s="55"/>
      <c r="KG25" s="55"/>
      <c r="KH25" s="55"/>
      <c r="KI25" s="55"/>
      <c r="KJ25" s="55"/>
      <c r="KK25" s="55"/>
      <c r="KL25" s="55"/>
      <c r="KM25" s="55"/>
      <c r="KN25" s="55"/>
      <c r="KO25" s="55"/>
      <c r="KP25" s="55"/>
      <c r="KQ25" s="55"/>
      <c r="KR25" s="55"/>
      <c r="KS25" s="55"/>
      <c r="KT25" s="55"/>
      <c r="KU25" s="55"/>
      <c r="KV25" s="55"/>
      <c r="KW25" s="55"/>
      <c r="KX25" s="55"/>
      <c r="KY25" s="55"/>
      <c r="KZ25" s="55"/>
      <c r="LA25" s="55"/>
      <c r="LB25" s="55"/>
      <c r="LC25" s="55"/>
      <c r="LD25" s="55"/>
      <c r="LE25" s="55"/>
      <c r="LF25" s="55"/>
      <c r="LG25" s="55"/>
      <c r="LH25" s="55"/>
      <c r="LI25" s="55"/>
      <c r="LJ25" s="55"/>
      <c r="LK25" s="55"/>
      <c r="LL25" s="55"/>
      <c r="LM25" s="55"/>
      <c r="LN25" s="55"/>
      <c r="LO25" s="55"/>
      <c r="LP25" s="55"/>
      <c r="LQ25" s="55"/>
      <c r="LR25" s="55"/>
      <c r="LS25" s="55"/>
      <c r="LT25" s="55"/>
      <c r="LU25" s="55"/>
      <c r="LV25" s="55"/>
      <c r="LW25" s="55"/>
      <c r="LX25" s="55"/>
      <c r="LY25" s="55"/>
      <c r="LZ25" s="55"/>
      <c r="MA25" s="55"/>
      <c r="MB25" s="55"/>
      <c r="MC25" s="55"/>
      <c r="MD25" s="55"/>
      <c r="ME25" s="55"/>
      <c r="MF25" s="55"/>
      <c r="MG25" s="55"/>
      <c r="MH25" s="55"/>
      <c r="MI25" s="55"/>
      <c r="MJ25" s="55"/>
      <c r="MK25" s="55"/>
      <c r="ML25" s="55"/>
      <c r="MM25" s="55"/>
      <c r="MN25" s="55"/>
      <c r="MO25" s="55"/>
      <c r="MP25" s="55"/>
      <c r="MQ25" s="55"/>
      <c r="MR25" s="55"/>
      <c r="MS25" s="55"/>
      <c r="MT25" s="55"/>
      <c r="MU25" s="55"/>
      <c r="MV25" s="55"/>
      <c r="MW25" s="55"/>
      <c r="MX25" s="55"/>
      <c r="MY25" s="55"/>
      <c r="MZ25" s="55"/>
      <c r="NA25" s="55"/>
      <c r="NB25" s="55"/>
      <c r="NC25" s="55"/>
      <c r="ND25" s="55"/>
      <c r="NE25" s="55"/>
      <c r="NF25" s="55"/>
      <c r="NG25" s="55"/>
      <c r="NH25" s="55"/>
      <c r="NI25" s="55"/>
      <c r="NJ25" s="55"/>
      <c r="NK25" s="55"/>
      <c r="NL25" s="55"/>
      <c r="NM25" s="55"/>
      <c r="NN25" s="55"/>
      <c r="NO25" s="55"/>
      <c r="NP25" s="55"/>
      <c r="NQ25" s="55"/>
      <c r="NR25" s="55"/>
      <c r="NS25" s="55"/>
      <c r="NT25" s="55"/>
      <c r="NU25" s="55"/>
      <c r="NV25" s="55"/>
      <c r="NW25" s="55"/>
      <c r="NX25" s="55"/>
      <c r="NY25" s="55"/>
      <c r="NZ25" s="55"/>
      <c r="OA25" s="55"/>
      <c r="OB25" s="55"/>
      <c r="OC25" s="55"/>
      <c r="OD25" s="55"/>
      <c r="OE25" s="55"/>
      <c r="OF25" s="55"/>
      <c r="OG25" s="55"/>
      <c r="OH25" s="55"/>
      <c r="OI25" s="55"/>
      <c r="OJ25" s="55"/>
      <c r="OK25" s="55"/>
      <c r="OL25" s="55"/>
      <c r="OM25" s="55"/>
      <c r="ON25" s="55"/>
      <c r="OO25" s="55"/>
      <c r="OP25" s="55"/>
      <c r="OQ25" s="55"/>
      <c r="OR25" s="55"/>
      <c r="OS25" s="55"/>
      <c r="OT25" s="55"/>
      <c r="OU25" s="55"/>
      <c r="OV25" s="55"/>
      <c r="OW25" s="55"/>
      <c r="OX25" s="55"/>
      <c r="OY25" s="55"/>
      <c r="OZ25" s="55"/>
      <c r="PA25" s="55"/>
      <c r="PB25" s="55"/>
      <c r="PC25" s="55"/>
      <c r="PD25" s="55"/>
      <c r="PE25" s="55"/>
      <c r="PF25" s="55"/>
      <c r="PG25" s="55"/>
      <c r="PH25" s="55"/>
      <c r="PI25" s="55"/>
      <c r="PJ25" s="55"/>
      <c r="PK25" s="55"/>
      <c r="PL25" s="55"/>
      <c r="PM25" s="55"/>
      <c r="PN25" s="55"/>
      <c r="PO25" s="55"/>
      <c r="PP25" s="55"/>
      <c r="PQ25" s="55"/>
      <c r="PR25" s="55"/>
      <c r="PS25" s="55"/>
      <c r="PT25" s="55"/>
      <c r="PU25" s="55"/>
      <c r="PV25" s="55"/>
      <c r="PW25" s="55"/>
      <c r="PX25" s="55"/>
      <c r="PY25" s="55"/>
      <c r="PZ25" s="55"/>
      <c r="QA25" s="55"/>
      <c r="QB25" s="55"/>
      <c r="QC25" s="55"/>
      <c r="QD25" s="55"/>
      <c r="QE25" s="55"/>
      <c r="QF25" s="55"/>
      <c r="QG25" s="55"/>
      <c r="QH25" s="55"/>
      <c r="QI25" s="55"/>
      <c r="QJ25" s="55"/>
      <c r="QK25" s="55"/>
      <c r="QL25" s="55"/>
      <c r="QM25" s="55"/>
      <c r="QN25" s="55"/>
      <c r="QO25" s="55"/>
      <c r="QP25" s="55"/>
      <c r="QQ25" s="55"/>
      <c r="QR25" s="55"/>
      <c r="QS25" s="55"/>
      <c r="QT25" s="55"/>
      <c r="QU25" s="55"/>
      <c r="QV25" s="55"/>
      <c r="QW25" s="55"/>
      <c r="QX25" s="55"/>
      <c r="QY25" s="55"/>
      <c r="QZ25" s="55"/>
      <c r="RA25" s="55"/>
      <c r="RB25" s="55"/>
      <c r="RC25" s="55"/>
      <c r="RD25" s="55"/>
      <c r="RE25" s="55"/>
      <c r="RF25" s="55"/>
      <c r="RG25" s="55"/>
      <c r="RH25" s="55"/>
      <c r="RI25" s="55"/>
      <c r="RJ25" s="55"/>
      <c r="RK25" s="55"/>
      <c r="RL25" s="55"/>
      <c r="RM25" s="55"/>
      <c r="RN25" s="55"/>
      <c r="RO25" s="55"/>
      <c r="RP25" s="55"/>
      <c r="RQ25" s="55"/>
      <c r="RR25" s="55"/>
      <c r="RS25" s="55"/>
      <c r="RT25" s="55"/>
      <c r="RU25" s="55"/>
      <c r="RV25" s="55"/>
      <c r="RW25" s="55"/>
      <c r="RX25" s="55"/>
      <c r="RY25" s="55"/>
      <c r="RZ25" s="55"/>
      <c r="SA25" s="55"/>
      <c r="SB25" s="55"/>
      <c r="SC25" s="55"/>
      <c r="SD25" s="55"/>
      <c r="SE25" s="55"/>
      <c r="SF25" s="55"/>
      <c r="SG25" s="55"/>
      <c r="SH25" s="55"/>
      <c r="SI25" s="55"/>
      <c r="SJ25" s="55"/>
      <c r="SK25" s="55"/>
      <c r="SL25" s="55"/>
      <c r="SM25" s="55"/>
      <c r="SN25" s="55"/>
      <c r="SO25" s="55"/>
      <c r="SP25" s="55"/>
      <c r="SQ25" s="55"/>
      <c r="SR25" s="55"/>
      <c r="SS25" s="55"/>
      <c r="ST25" s="55"/>
      <c r="SU25" s="55"/>
      <c r="SV25" s="55"/>
      <c r="SW25" s="55"/>
      <c r="SX25" s="55"/>
      <c r="SY25" s="55"/>
      <c r="SZ25" s="55"/>
      <c r="TA25" s="55"/>
      <c r="TB25" s="55"/>
      <c r="TC25" s="55"/>
      <c r="TD25" s="55"/>
      <c r="TE25" s="55"/>
      <c r="TF25" s="55"/>
      <c r="TG25" s="55"/>
      <c r="TH25" s="55"/>
      <c r="TI25" s="55"/>
      <c r="TJ25" s="55"/>
      <c r="TK25" s="55"/>
      <c r="TL25" s="55"/>
      <c r="TM25" s="55"/>
      <c r="TN25" s="55"/>
      <c r="TO25" s="55"/>
      <c r="TP25" s="55"/>
      <c r="TQ25" s="55"/>
      <c r="TR25" s="55"/>
      <c r="TS25" s="55"/>
      <c r="TT25" s="55"/>
      <c r="TU25" s="55"/>
      <c r="TV25" s="55"/>
      <c r="TW25" s="55"/>
      <c r="TX25" s="55"/>
      <c r="TY25" s="55"/>
      <c r="TZ25" s="55"/>
      <c r="UA25" s="55"/>
      <c r="UB25" s="55"/>
      <c r="UC25" s="55"/>
      <c r="UD25" s="55"/>
      <c r="UE25" s="55"/>
      <c r="UF25" s="55"/>
      <c r="UG25" s="55"/>
      <c r="UH25" s="55"/>
      <c r="UI25" s="55"/>
      <c r="UJ25" s="55"/>
      <c r="UK25" s="55"/>
      <c r="UL25" s="55"/>
      <c r="UM25" s="55"/>
      <c r="UN25" s="55"/>
      <c r="UO25" s="55"/>
      <c r="UP25" s="55"/>
      <c r="UQ25" s="55"/>
      <c r="UR25" s="55"/>
      <c r="US25" s="55"/>
      <c r="UT25" s="55"/>
      <c r="UU25" s="55"/>
      <c r="UV25" s="55"/>
      <c r="UW25" s="55"/>
      <c r="UX25" s="55"/>
      <c r="UY25" s="55"/>
      <c r="UZ25" s="55"/>
      <c r="VA25" s="55"/>
      <c r="VB25" s="55"/>
      <c r="VC25" s="55"/>
      <c r="VD25" s="55"/>
      <c r="VE25" s="55"/>
      <c r="VF25" s="55"/>
      <c r="VG25" s="55"/>
      <c r="VH25" s="55"/>
      <c r="VI25" s="55"/>
      <c r="VJ25" s="55"/>
      <c r="VK25" s="55"/>
      <c r="VL25" s="55"/>
      <c r="VM25" s="55"/>
      <c r="VN25" s="55"/>
      <c r="VO25" s="55"/>
      <c r="VP25" s="55"/>
      <c r="VQ25" s="55"/>
      <c r="VR25" s="55"/>
      <c r="VS25" s="55"/>
      <c r="VT25" s="55"/>
      <c r="VU25" s="55"/>
      <c r="VV25" s="55"/>
      <c r="VW25" s="55"/>
      <c r="VX25" s="55"/>
      <c r="VY25" s="55"/>
      <c r="VZ25" s="55"/>
      <c r="WA25" s="55"/>
      <c r="WB25" s="55"/>
      <c r="WC25" s="55"/>
      <c r="WD25" s="55"/>
      <c r="WE25" s="55"/>
      <c r="WF25" s="55"/>
      <c r="WG25" s="55"/>
      <c r="WH25" s="55"/>
      <c r="WI25" s="55"/>
      <c r="WJ25" s="55"/>
      <c r="WK25" s="55"/>
      <c r="WL25" s="55"/>
      <c r="WM25" s="55"/>
      <c r="WN25" s="55"/>
      <c r="WO25" s="55"/>
      <c r="WP25" s="55"/>
      <c r="WQ25" s="55"/>
      <c r="WR25" s="55"/>
      <c r="WS25" s="55"/>
      <c r="WT25" s="55"/>
      <c r="WU25" s="55"/>
      <c r="WV25" s="55"/>
      <c r="WW25" s="55"/>
      <c r="WX25" s="55"/>
      <c r="WY25" s="55"/>
      <c r="WZ25" s="55"/>
      <c r="XA25" s="55"/>
      <c r="XB25" s="55"/>
      <c r="XC25" s="55"/>
      <c r="XD25" s="55"/>
      <c r="XE25" s="55"/>
      <c r="XF25" s="55"/>
      <c r="XG25" s="55"/>
      <c r="XH25" s="55"/>
      <c r="XI25" s="55"/>
      <c r="XJ25" s="55"/>
      <c r="XK25" s="55"/>
      <c r="XL25" s="55"/>
      <c r="XM25" s="55"/>
      <c r="XN25" s="55"/>
      <c r="XO25" s="55"/>
      <c r="XP25" s="55"/>
      <c r="XQ25" s="55"/>
      <c r="XR25" s="55"/>
      <c r="XS25" s="55"/>
      <c r="XT25" s="55"/>
      <c r="XU25" s="55"/>
      <c r="XV25" s="55"/>
      <c r="XW25" s="55"/>
      <c r="XX25" s="55"/>
      <c r="XY25" s="55"/>
      <c r="XZ25" s="55"/>
      <c r="YA25" s="55"/>
      <c r="YB25" s="55"/>
      <c r="YC25" s="55"/>
      <c r="YD25" s="55"/>
      <c r="YE25" s="55"/>
      <c r="YF25" s="55"/>
      <c r="YG25" s="55"/>
      <c r="YH25" s="55"/>
      <c r="YI25" s="55"/>
      <c r="YJ25" s="55"/>
      <c r="YK25" s="55"/>
      <c r="YL25" s="55"/>
      <c r="YM25" s="55"/>
      <c r="YN25" s="55"/>
      <c r="YO25" s="55"/>
      <c r="YP25" s="55"/>
      <c r="YQ25" s="55"/>
      <c r="YR25" s="55"/>
      <c r="YS25" s="55"/>
      <c r="YT25" s="55"/>
      <c r="YU25" s="55"/>
      <c r="YV25" s="55"/>
      <c r="YW25" s="55"/>
      <c r="YX25" s="55"/>
      <c r="YY25" s="55"/>
      <c r="YZ25" s="55"/>
      <c r="ZA25" s="55"/>
      <c r="ZB25" s="55"/>
      <c r="ZC25" s="55"/>
      <c r="ZD25" s="55"/>
      <c r="ZE25" s="55"/>
      <c r="ZF25" s="55"/>
      <c r="ZG25" s="55"/>
      <c r="ZH25" s="55"/>
      <c r="ZI25" s="55"/>
      <c r="ZJ25" s="55"/>
      <c r="ZK25" s="55"/>
      <c r="ZL25" s="55"/>
      <c r="ZM25" s="55"/>
      <c r="ZN25" s="55"/>
      <c r="ZO25" s="55"/>
      <c r="ZP25" s="55"/>
      <c r="ZQ25" s="55"/>
      <c r="ZR25" s="55"/>
      <c r="ZS25" s="55"/>
      <c r="ZT25" s="55"/>
      <c r="ZU25" s="55"/>
      <c r="ZV25" s="55"/>
      <c r="ZW25" s="55"/>
      <c r="ZX25" s="55"/>
      <c r="ZY25" s="55"/>
      <c r="ZZ25" s="55"/>
      <c r="AAA25" s="55"/>
      <c r="AAB25" s="55"/>
      <c r="AAC25" s="55"/>
      <c r="AAD25" s="55"/>
      <c r="AAE25" s="55"/>
      <c r="AAF25" s="55"/>
      <c r="AAG25" s="55"/>
      <c r="AAH25" s="55"/>
      <c r="AAI25" s="55"/>
      <c r="AAJ25" s="55"/>
      <c r="AAK25" s="55"/>
      <c r="AAL25" s="55"/>
      <c r="AAM25" s="55"/>
      <c r="AAN25" s="55"/>
      <c r="AAO25" s="55"/>
      <c r="AAP25" s="55"/>
      <c r="AAQ25" s="55"/>
      <c r="AAR25" s="55"/>
      <c r="AAS25" s="55"/>
      <c r="AAT25" s="55"/>
      <c r="AAU25" s="55"/>
      <c r="AAV25" s="55"/>
      <c r="AAW25" s="55"/>
      <c r="AAX25" s="55"/>
      <c r="AAY25" s="55"/>
      <c r="AAZ25" s="55"/>
      <c r="ABA25" s="55"/>
      <c r="ABB25" s="55"/>
      <c r="ABC25" s="55"/>
      <c r="ABD25" s="55"/>
      <c r="ABE25" s="55"/>
      <c r="ABF25" s="55"/>
      <c r="ABG25" s="55"/>
      <c r="ABH25" s="55"/>
      <c r="ABI25" s="55"/>
      <c r="ABJ25" s="55"/>
      <c r="ABK25" s="55"/>
      <c r="ABL25" s="55"/>
      <c r="ABM25" s="55"/>
      <c r="ABN25" s="55"/>
      <c r="ABO25" s="55"/>
      <c r="ABP25" s="55"/>
      <c r="ABQ25" s="55"/>
      <c r="ABR25" s="55"/>
      <c r="ABS25" s="55"/>
      <c r="ABT25" s="55"/>
      <c r="ABU25" s="55"/>
      <c r="ABV25" s="55"/>
      <c r="ABW25" s="55"/>
      <c r="ABX25" s="55"/>
      <c r="ABY25" s="55"/>
      <c r="ABZ25" s="55"/>
      <c r="ACA25" s="55"/>
      <c r="ACB25" s="55"/>
      <c r="ACC25" s="55"/>
      <c r="ACD25" s="55"/>
      <c r="ACE25" s="55"/>
      <c r="ACF25" s="55"/>
      <c r="ACG25" s="55"/>
      <c r="ACH25" s="55"/>
      <c r="ACI25" s="55"/>
      <c r="ACJ25" s="55"/>
      <c r="ACK25" s="55"/>
      <c r="ACL25" s="55"/>
      <c r="ACM25" s="55"/>
      <c r="ACN25" s="55"/>
      <c r="ACO25" s="55"/>
      <c r="ACP25" s="55"/>
      <c r="ACQ25" s="55"/>
      <c r="ACR25" s="55"/>
      <c r="ACS25" s="55"/>
      <c r="ACT25" s="55"/>
      <c r="ACU25" s="55"/>
      <c r="ACV25" s="55"/>
      <c r="ACW25" s="55"/>
      <c r="ACX25" s="55"/>
      <c r="ACY25" s="55"/>
      <c r="ACZ25" s="55"/>
      <c r="ADA25" s="55"/>
      <c r="ADB25" s="55"/>
      <c r="ADC25" s="55"/>
      <c r="ADD25" s="55"/>
      <c r="ADE25" s="55"/>
      <c r="ADF25" s="55"/>
      <c r="ADG25" s="55"/>
      <c r="ADH25" s="55"/>
      <c r="ADI25" s="55"/>
      <c r="ADJ25" s="55"/>
      <c r="ADK25" s="55"/>
      <c r="ADL25" s="55"/>
      <c r="ADM25" s="55"/>
      <c r="ADN25" s="55"/>
      <c r="ADO25" s="55"/>
      <c r="ADP25" s="55"/>
      <c r="ADQ25" s="55"/>
      <c r="ADR25" s="55"/>
      <c r="ADS25" s="55"/>
      <c r="ADT25" s="55"/>
      <c r="ADU25" s="55"/>
      <c r="ADV25" s="55"/>
      <c r="ADW25" s="55"/>
      <c r="ADX25" s="55"/>
      <c r="ADY25" s="55"/>
      <c r="ADZ25" s="55"/>
      <c r="AEA25" s="55"/>
      <c r="AEB25" s="55"/>
      <c r="AEC25" s="55"/>
      <c r="AED25" s="55"/>
      <c r="AEE25" s="55"/>
      <c r="AEF25" s="55"/>
      <c r="AEG25" s="55"/>
      <c r="AEH25" s="55"/>
      <c r="AEI25" s="55"/>
      <c r="AEJ25" s="55"/>
      <c r="AEK25" s="55"/>
      <c r="AEL25" s="55"/>
      <c r="AEM25" s="55"/>
      <c r="AEN25" s="55"/>
      <c r="AEO25" s="55"/>
      <c r="AEP25" s="55"/>
      <c r="AEQ25" s="55"/>
      <c r="AER25" s="55"/>
      <c r="AES25" s="55"/>
      <c r="AET25" s="55"/>
      <c r="AEU25" s="55"/>
      <c r="AEV25" s="55"/>
      <c r="AEW25" s="55"/>
      <c r="AEX25" s="55"/>
      <c r="AEY25" s="55"/>
      <c r="AEZ25" s="55"/>
      <c r="AFA25" s="55"/>
      <c r="AFB25" s="55"/>
      <c r="AFC25" s="55"/>
      <c r="AFD25" s="55"/>
      <c r="AFE25" s="55"/>
      <c r="AFF25" s="55"/>
      <c r="AFG25" s="55"/>
      <c r="AFH25" s="55"/>
      <c r="AFI25" s="55"/>
      <c r="AFJ25" s="55"/>
      <c r="AFK25" s="55"/>
      <c r="AFL25" s="55"/>
      <c r="AFM25" s="55"/>
      <c r="AFN25" s="55"/>
      <c r="AFO25" s="55"/>
      <c r="AFP25" s="55"/>
      <c r="AFQ25" s="55"/>
      <c r="AFR25" s="55"/>
      <c r="AFS25" s="55"/>
      <c r="AFT25" s="55"/>
      <c r="AFU25" s="55"/>
      <c r="AFV25" s="55"/>
      <c r="AFW25" s="55"/>
      <c r="AFX25" s="55"/>
      <c r="AFY25" s="55"/>
      <c r="AFZ25" s="55"/>
      <c r="AGA25" s="55"/>
      <c r="AGB25" s="55"/>
      <c r="AGC25" s="55"/>
      <c r="AGD25" s="55"/>
      <c r="AGE25" s="55"/>
      <c r="AGF25" s="55"/>
      <c r="AGG25" s="55"/>
      <c r="AGH25" s="55"/>
      <c r="AGI25" s="55"/>
      <c r="AGJ25" s="55"/>
      <c r="AGK25" s="55"/>
      <c r="AGL25" s="55"/>
      <c r="AGM25" s="55"/>
      <c r="AGN25" s="55"/>
      <c r="AGO25" s="55"/>
      <c r="AGP25" s="55"/>
      <c r="AGQ25" s="55"/>
      <c r="AGR25" s="55"/>
      <c r="AGS25" s="55"/>
      <c r="AGT25" s="55"/>
      <c r="AGU25" s="55"/>
      <c r="AGV25" s="55"/>
      <c r="AGW25" s="55"/>
      <c r="AGX25" s="55"/>
      <c r="AGY25" s="55"/>
      <c r="AGZ25" s="55"/>
      <c r="AHA25" s="55"/>
      <c r="AHB25" s="55"/>
      <c r="AHC25" s="55"/>
      <c r="AHD25" s="55"/>
      <c r="AHE25" s="55"/>
      <c r="AHF25" s="55"/>
      <c r="AHG25" s="55"/>
      <c r="AHH25" s="55"/>
      <c r="AHI25" s="55"/>
      <c r="AHJ25" s="55"/>
      <c r="AHK25" s="55"/>
      <c r="AHL25" s="55"/>
      <c r="AHM25" s="55"/>
      <c r="AHN25" s="55"/>
      <c r="AHO25" s="55"/>
      <c r="AHP25" s="55"/>
      <c r="AHQ25" s="55"/>
      <c r="AHR25" s="55"/>
      <c r="AHS25" s="55"/>
      <c r="AHT25" s="55"/>
      <c r="AHU25" s="55"/>
      <c r="AHV25" s="55"/>
      <c r="AHW25" s="55"/>
      <c r="AHX25" s="55"/>
      <c r="AHY25" s="55"/>
      <c r="AHZ25" s="55"/>
      <c r="AIA25" s="55"/>
      <c r="AIB25" s="55"/>
      <c r="AIC25" s="55"/>
      <c r="AID25" s="55"/>
      <c r="AIE25" s="55"/>
      <c r="AIF25" s="55"/>
      <c r="AIG25" s="55"/>
      <c r="AIH25" s="55"/>
      <c r="AII25" s="55"/>
      <c r="AIJ25" s="55"/>
      <c r="AIK25" s="55"/>
      <c r="AIL25" s="55"/>
      <c r="AIM25" s="55"/>
      <c r="AIN25" s="55"/>
      <c r="AIO25" s="55"/>
      <c r="AIP25" s="55"/>
      <c r="AIQ25" s="55"/>
      <c r="AIR25" s="55"/>
      <c r="AIS25" s="55"/>
      <c r="AIT25" s="55"/>
      <c r="AIU25" s="55"/>
      <c r="AIV25" s="55"/>
      <c r="AIW25" s="55"/>
      <c r="AIX25" s="55"/>
      <c r="AIY25" s="55"/>
      <c r="AIZ25" s="55"/>
      <c r="AJA25" s="55"/>
      <c r="AJB25" s="55"/>
      <c r="AJC25" s="55"/>
      <c r="AJD25" s="55"/>
      <c r="AJE25" s="55"/>
      <c r="AJF25" s="55"/>
      <c r="AJG25" s="55"/>
      <c r="AJH25" s="55"/>
      <c r="AJI25" s="55"/>
      <c r="AJJ25" s="55"/>
      <c r="AJK25" s="55"/>
      <c r="AJL25" s="55"/>
      <c r="AJM25" s="55"/>
      <c r="AJN25" s="55"/>
      <c r="AJO25" s="55"/>
      <c r="AJP25" s="55"/>
      <c r="AJQ25" s="55"/>
      <c r="AJR25" s="55"/>
      <c r="AJS25" s="55"/>
      <c r="AJT25" s="55"/>
      <c r="AJU25" s="55"/>
      <c r="AJV25" s="55"/>
      <c r="AJW25" s="55"/>
      <c r="AJX25" s="55"/>
      <c r="AJY25" s="55"/>
      <c r="AJZ25" s="55"/>
      <c r="AKA25" s="55"/>
      <c r="AKB25" s="55"/>
      <c r="AKC25" s="55"/>
      <c r="AKD25" s="55"/>
      <c r="AKE25" s="55"/>
      <c r="AKF25" s="55"/>
      <c r="AKG25" s="55"/>
      <c r="AKH25" s="55"/>
      <c r="AKI25" s="55"/>
      <c r="AKJ25" s="55"/>
      <c r="AKK25" s="55"/>
      <c r="AKL25" s="55"/>
      <c r="AKM25" s="55"/>
      <c r="AKN25" s="55"/>
    </row>
    <row r="26" spans="1:976" s="68" customFormat="1" ht="15.75" x14ac:dyDescent="0.25">
      <c r="B26" s="67" t="s">
        <v>119</v>
      </c>
      <c r="C26" s="232">
        <v>0.26318504383561636</v>
      </c>
      <c r="D26" s="232">
        <v>0.25178378415300551</v>
      </c>
      <c r="E26" s="264">
        <v>0.24062053150684931</v>
      </c>
      <c r="F26" s="232">
        <v>0.22503899999999999</v>
      </c>
      <c r="G26" s="232">
        <v>0.22203899999999999</v>
      </c>
      <c r="H26" s="232">
        <v>0.22232667123287672</v>
      </c>
      <c r="I26" s="272">
        <v>-1.829386027397259E-2</v>
      </c>
      <c r="J26" s="232">
        <v>0.240039</v>
      </c>
      <c r="K26" s="232">
        <v>0.240039</v>
      </c>
      <c r="L26" s="232">
        <v>0.240039</v>
      </c>
      <c r="M26" s="232">
        <v>0.240039</v>
      </c>
      <c r="N26" s="264">
        <v>0.24003899999999995</v>
      </c>
      <c r="O26" s="232">
        <v>1.7712328767123225E-2</v>
      </c>
    </row>
    <row r="27" spans="1:976" s="151" customFormat="1" ht="15.75" x14ac:dyDescent="0.25">
      <c r="B27" s="152" t="s">
        <v>90</v>
      </c>
      <c r="C27" s="234">
        <v>3.7168128904109592</v>
      </c>
      <c r="D27" s="234">
        <v>3.7001253661202185</v>
      </c>
      <c r="E27" s="266">
        <v>3.6107027041095896</v>
      </c>
      <c r="F27" s="234">
        <v>3.4529279999999991</v>
      </c>
      <c r="G27" s="234">
        <v>3.4697279999999999</v>
      </c>
      <c r="H27" s="234">
        <v>3.5165000547945202</v>
      </c>
      <c r="I27" s="274">
        <v>-9.4202649315068665E-2</v>
      </c>
      <c r="J27" s="234">
        <v>3.4885279999999996</v>
      </c>
      <c r="K27" s="234">
        <v>3.4373279999999995</v>
      </c>
      <c r="L27" s="234">
        <v>3.461128</v>
      </c>
      <c r="M27" s="234">
        <v>3.4639280000000001</v>
      </c>
      <c r="N27" s="266">
        <v>3.4626562191780819</v>
      </c>
      <c r="O27" s="234">
        <v>-5.3843835616438157E-2</v>
      </c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  <c r="IW27" s="68"/>
      <c r="IX27" s="68"/>
      <c r="IY27" s="68"/>
      <c r="IZ27" s="68"/>
      <c r="JA27" s="68"/>
      <c r="JB27" s="68"/>
      <c r="JC27" s="68"/>
      <c r="JD27" s="68"/>
      <c r="JE27" s="68"/>
      <c r="JF27" s="68"/>
      <c r="JG27" s="68"/>
      <c r="JH27" s="68"/>
      <c r="JI27" s="68"/>
      <c r="JJ27" s="68"/>
      <c r="JK27" s="68"/>
      <c r="JL27" s="68"/>
      <c r="JM27" s="68"/>
      <c r="JN27" s="68"/>
      <c r="JO27" s="68"/>
      <c r="JP27" s="68"/>
      <c r="JQ27" s="68"/>
      <c r="JR27" s="68"/>
      <c r="JS27" s="68"/>
      <c r="JT27" s="68"/>
      <c r="JU27" s="68"/>
      <c r="JV27" s="68"/>
      <c r="JW27" s="68"/>
      <c r="JX27" s="68"/>
      <c r="JY27" s="68"/>
      <c r="JZ27" s="68"/>
      <c r="KA27" s="68"/>
      <c r="KB27" s="68"/>
      <c r="KC27" s="68"/>
      <c r="KD27" s="68"/>
      <c r="KE27" s="68"/>
      <c r="KF27" s="68"/>
      <c r="KG27" s="68"/>
      <c r="KH27" s="68"/>
      <c r="KI27" s="68"/>
      <c r="KJ27" s="68"/>
      <c r="KK27" s="68"/>
      <c r="KL27" s="68"/>
      <c r="KM27" s="68"/>
      <c r="KN27" s="68"/>
      <c r="KO27" s="68"/>
      <c r="KP27" s="68"/>
      <c r="KQ27" s="68"/>
      <c r="KR27" s="68"/>
      <c r="KS27" s="68"/>
      <c r="KT27" s="68"/>
      <c r="KU27" s="68"/>
      <c r="KV27" s="68"/>
      <c r="KW27" s="68"/>
      <c r="KX27" s="68"/>
      <c r="KY27" s="68"/>
      <c r="KZ27" s="68"/>
      <c r="LA27" s="68"/>
      <c r="LB27" s="68"/>
      <c r="LC27" s="68"/>
      <c r="LD27" s="68"/>
      <c r="LE27" s="68"/>
      <c r="LF27" s="68"/>
      <c r="LG27" s="68"/>
      <c r="LH27" s="68"/>
      <c r="LI27" s="68"/>
      <c r="LJ27" s="68"/>
      <c r="LK27" s="68"/>
      <c r="LL27" s="68"/>
      <c r="LM27" s="68"/>
      <c r="LN27" s="68"/>
      <c r="LO27" s="68"/>
      <c r="LP27" s="68"/>
      <c r="LQ27" s="68"/>
      <c r="LR27" s="68"/>
      <c r="LS27" s="68"/>
      <c r="LT27" s="68"/>
      <c r="LU27" s="68"/>
      <c r="LV27" s="68"/>
      <c r="LW27" s="68"/>
      <c r="LX27" s="68"/>
      <c r="LY27" s="68"/>
      <c r="LZ27" s="68"/>
      <c r="MA27" s="68"/>
      <c r="MB27" s="68"/>
      <c r="MC27" s="68"/>
      <c r="MD27" s="68"/>
      <c r="ME27" s="68"/>
      <c r="MF27" s="68"/>
      <c r="MG27" s="68"/>
      <c r="MH27" s="68"/>
      <c r="MI27" s="68"/>
      <c r="MJ27" s="68"/>
      <c r="MK27" s="68"/>
      <c r="ML27" s="68"/>
      <c r="MM27" s="68"/>
      <c r="MN27" s="68"/>
      <c r="MO27" s="68"/>
      <c r="MP27" s="68"/>
      <c r="MQ27" s="68"/>
      <c r="MR27" s="68"/>
      <c r="MS27" s="68"/>
      <c r="MT27" s="68"/>
      <c r="MU27" s="68"/>
      <c r="MV27" s="68"/>
      <c r="MW27" s="68"/>
      <c r="MX27" s="68"/>
      <c r="MY27" s="68"/>
      <c r="MZ27" s="68"/>
      <c r="NA27" s="68"/>
      <c r="NB27" s="68"/>
      <c r="NC27" s="68"/>
      <c r="ND27" s="68"/>
      <c r="NE27" s="68"/>
      <c r="NF27" s="68"/>
      <c r="NG27" s="68"/>
      <c r="NH27" s="68"/>
      <c r="NI27" s="68"/>
      <c r="NJ27" s="68"/>
      <c r="NK27" s="68"/>
      <c r="NL27" s="68"/>
      <c r="NM27" s="68"/>
      <c r="NN27" s="68"/>
      <c r="NO27" s="68"/>
      <c r="NP27" s="68"/>
      <c r="NQ27" s="68"/>
      <c r="NR27" s="68"/>
      <c r="NS27" s="68"/>
      <c r="NT27" s="68"/>
      <c r="NU27" s="68"/>
      <c r="NV27" s="68"/>
      <c r="NW27" s="68"/>
      <c r="NX27" s="68"/>
      <c r="NY27" s="68"/>
      <c r="NZ27" s="68"/>
      <c r="OA27" s="68"/>
      <c r="OB27" s="68"/>
      <c r="OC27" s="68"/>
      <c r="OD27" s="68"/>
      <c r="OE27" s="68"/>
      <c r="OF27" s="68"/>
      <c r="OG27" s="68"/>
      <c r="OH27" s="68"/>
      <c r="OI27" s="68"/>
      <c r="OJ27" s="68"/>
      <c r="OK27" s="68"/>
      <c r="OL27" s="68"/>
      <c r="OM27" s="68"/>
      <c r="ON27" s="68"/>
      <c r="OO27" s="68"/>
      <c r="OP27" s="68"/>
      <c r="OQ27" s="68"/>
      <c r="OR27" s="68"/>
      <c r="OS27" s="68"/>
      <c r="OT27" s="68"/>
      <c r="OU27" s="68"/>
      <c r="OV27" s="68"/>
      <c r="OW27" s="68"/>
      <c r="OX27" s="68"/>
      <c r="OY27" s="68"/>
      <c r="OZ27" s="68"/>
      <c r="PA27" s="68"/>
      <c r="PB27" s="68"/>
      <c r="PC27" s="68"/>
      <c r="PD27" s="68"/>
      <c r="PE27" s="68"/>
      <c r="PF27" s="68"/>
      <c r="PG27" s="68"/>
      <c r="PH27" s="68"/>
      <c r="PI27" s="68"/>
      <c r="PJ27" s="68"/>
      <c r="PK27" s="68"/>
      <c r="PL27" s="68"/>
      <c r="PM27" s="68"/>
      <c r="PN27" s="68"/>
      <c r="PO27" s="68"/>
      <c r="PP27" s="68"/>
      <c r="PQ27" s="68"/>
      <c r="PR27" s="68"/>
      <c r="PS27" s="68"/>
      <c r="PT27" s="68"/>
      <c r="PU27" s="68"/>
      <c r="PV27" s="68"/>
      <c r="PW27" s="68"/>
      <c r="PX27" s="68"/>
      <c r="PY27" s="68"/>
      <c r="PZ27" s="68"/>
      <c r="QA27" s="68"/>
      <c r="QB27" s="68"/>
      <c r="QC27" s="68"/>
      <c r="QD27" s="68"/>
      <c r="QE27" s="68"/>
      <c r="QF27" s="68"/>
      <c r="QG27" s="68"/>
      <c r="QH27" s="68"/>
      <c r="QI27" s="68"/>
      <c r="QJ27" s="68"/>
      <c r="QK27" s="68"/>
      <c r="QL27" s="68"/>
      <c r="QM27" s="68"/>
      <c r="QN27" s="68"/>
      <c r="QO27" s="68"/>
      <c r="QP27" s="68"/>
      <c r="QQ27" s="68"/>
      <c r="QR27" s="68"/>
      <c r="QS27" s="68"/>
      <c r="QT27" s="68"/>
      <c r="QU27" s="68"/>
      <c r="QV27" s="68"/>
      <c r="QW27" s="68"/>
      <c r="QX27" s="68"/>
      <c r="QY27" s="68"/>
      <c r="QZ27" s="68"/>
      <c r="RA27" s="68"/>
      <c r="RB27" s="68"/>
      <c r="RC27" s="68"/>
      <c r="RD27" s="68"/>
      <c r="RE27" s="68"/>
      <c r="RF27" s="68"/>
      <c r="RG27" s="68"/>
      <c r="RH27" s="68"/>
      <c r="RI27" s="68"/>
      <c r="RJ27" s="68"/>
      <c r="RK27" s="68"/>
      <c r="RL27" s="68"/>
      <c r="RM27" s="68"/>
      <c r="RN27" s="68"/>
      <c r="RO27" s="68"/>
      <c r="RP27" s="68"/>
      <c r="RQ27" s="68"/>
      <c r="RR27" s="68"/>
      <c r="RS27" s="68"/>
      <c r="RT27" s="68"/>
      <c r="RU27" s="68"/>
      <c r="RV27" s="68"/>
      <c r="RW27" s="68"/>
      <c r="RX27" s="68"/>
      <c r="RY27" s="68"/>
      <c r="RZ27" s="68"/>
      <c r="SA27" s="68"/>
      <c r="SB27" s="68"/>
      <c r="SC27" s="68"/>
      <c r="SD27" s="68"/>
      <c r="SE27" s="68"/>
      <c r="SF27" s="68"/>
      <c r="SG27" s="68"/>
      <c r="SH27" s="68"/>
      <c r="SI27" s="68"/>
      <c r="SJ27" s="68"/>
      <c r="SK27" s="68"/>
      <c r="SL27" s="68"/>
      <c r="SM27" s="68"/>
      <c r="SN27" s="68"/>
      <c r="SO27" s="68"/>
      <c r="SP27" s="68"/>
      <c r="SQ27" s="68"/>
      <c r="SR27" s="68"/>
      <c r="SS27" s="68"/>
      <c r="ST27" s="68"/>
      <c r="SU27" s="68"/>
      <c r="SV27" s="68"/>
      <c r="SW27" s="68"/>
      <c r="SX27" s="68"/>
      <c r="SY27" s="68"/>
      <c r="SZ27" s="68"/>
      <c r="TA27" s="68"/>
      <c r="TB27" s="68"/>
      <c r="TC27" s="68"/>
      <c r="TD27" s="68"/>
      <c r="TE27" s="68"/>
      <c r="TF27" s="68"/>
      <c r="TG27" s="68"/>
      <c r="TH27" s="68"/>
      <c r="TI27" s="68"/>
      <c r="TJ27" s="68"/>
      <c r="TK27" s="68"/>
      <c r="TL27" s="68"/>
      <c r="TM27" s="68"/>
      <c r="TN27" s="68"/>
      <c r="TO27" s="68"/>
      <c r="TP27" s="68"/>
      <c r="TQ27" s="68"/>
      <c r="TR27" s="68"/>
      <c r="TS27" s="68"/>
      <c r="TT27" s="68"/>
      <c r="TU27" s="68"/>
      <c r="TV27" s="68"/>
      <c r="TW27" s="68"/>
      <c r="TX27" s="68"/>
      <c r="TY27" s="68"/>
      <c r="TZ27" s="68"/>
      <c r="UA27" s="68"/>
      <c r="UB27" s="68"/>
      <c r="UC27" s="68"/>
      <c r="UD27" s="68"/>
      <c r="UE27" s="68"/>
      <c r="UF27" s="68"/>
      <c r="UG27" s="68"/>
      <c r="UH27" s="68"/>
      <c r="UI27" s="68"/>
      <c r="UJ27" s="68"/>
      <c r="UK27" s="68"/>
      <c r="UL27" s="68"/>
      <c r="UM27" s="68"/>
      <c r="UN27" s="68"/>
      <c r="UO27" s="68"/>
      <c r="UP27" s="68"/>
      <c r="UQ27" s="68"/>
      <c r="UR27" s="68"/>
      <c r="US27" s="68"/>
      <c r="UT27" s="68"/>
      <c r="UU27" s="68"/>
      <c r="UV27" s="68"/>
      <c r="UW27" s="68"/>
      <c r="UX27" s="68"/>
      <c r="UY27" s="68"/>
      <c r="UZ27" s="68"/>
      <c r="VA27" s="68"/>
      <c r="VB27" s="68"/>
      <c r="VC27" s="68"/>
      <c r="VD27" s="68"/>
      <c r="VE27" s="68"/>
      <c r="VF27" s="68"/>
      <c r="VG27" s="68"/>
      <c r="VH27" s="68"/>
      <c r="VI27" s="68"/>
      <c r="VJ27" s="68"/>
      <c r="VK27" s="68"/>
      <c r="VL27" s="68"/>
      <c r="VM27" s="68"/>
      <c r="VN27" s="68"/>
      <c r="VO27" s="68"/>
      <c r="VP27" s="68"/>
      <c r="VQ27" s="68"/>
      <c r="VR27" s="68"/>
      <c r="VS27" s="68"/>
      <c r="VT27" s="68"/>
      <c r="VU27" s="68"/>
      <c r="VV27" s="68"/>
      <c r="VW27" s="68"/>
      <c r="VX27" s="68"/>
      <c r="VY27" s="68"/>
      <c r="VZ27" s="68"/>
      <c r="WA27" s="68"/>
      <c r="WB27" s="68"/>
      <c r="WC27" s="68"/>
      <c r="WD27" s="68"/>
      <c r="WE27" s="68"/>
      <c r="WF27" s="68"/>
      <c r="WG27" s="68"/>
      <c r="WH27" s="68"/>
      <c r="WI27" s="68"/>
      <c r="WJ27" s="68"/>
      <c r="WK27" s="68"/>
      <c r="WL27" s="68"/>
      <c r="WM27" s="68"/>
      <c r="WN27" s="68"/>
      <c r="WO27" s="68"/>
      <c r="WP27" s="68"/>
      <c r="WQ27" s="68"/>
      <c r="WR27" s="68"/>
      <c r="WS27" s="68"/>
      <c r="WT27" s="68"/>
      <c r="WU27" s="68"/>
      <c r="WV27" s="68"/>
      <c r="WW27" s="68"/>
      <c r="WX27" s="68"/>
      <c r="WY27" s="68"/>
      <c r="WZ27" s="68"/>
      <c r="XA27" s="68"/>
      <c r="XB27" s="68"/>
      <c r="XC27" s="68"/>
      <c r="XD27" s="68"/>
      <c r="XE27" s="68"/>
      <c r="XF27" s="68"/>
      <c r="XG27" s="68"/>
      <c r="XH27" s="68"/>
      <c r="XI27" s="68"/>
      <c r="XJ27" s="68"/>
      <c r="XK27" s="68"/>
      <c r="XL27" s="68"/>
      <c r="XM27" s="68"/>
      <c r="XN27" s="68"/>
      <c r="XO27" s="68"/>
      <c r="XP27" s="68"/>
      <c r="XQ27" s="68"/>
      <c r="XR27" s="68"/>
      <c r="XS27" s="68"/>
      <c r="XT27" s="68"/>
      <c r="XU27" s="68"/>
      <c r="XV27" s="68"/>
      <c r="XW27" s="68"/>
      <c r="XX27" s="68"/>
      <c r="XY27" s="68"/>
      <c r="XZ27" s="68"/>
      <c r="YA27" s="68"/>
      <c r="YB27" s="68"/>
      <c r="YC27" s="68"/>
      <c r="YD27" s="68"/>
      <c r="YE27" s="68"/>
      <c r="YF27" s="68"/>
      <c r="YG27" s="68"/>
      <c r="YH27" s="68"/>
      <c r="YI27" s="68"/>
      <c r="YJ27" s="68"/>
      <c r="YK27" s="68"/>
      <c r="YL27" s="68"/>
      <c r="YM27" s="68"/>
      <c r="YN27" s="68"/>
      <c r="YO27" s="68"/>
      <c r="YP27" s="68"/>
      <c r="YQ27" s="68"/>
      <c r="YR27" s="68"/>
      <c r="YS27" s="68"/>
      <c r="YT27" s="68"/>
      <c r="YU27" s="68"/>
      <c r="YV27" s="68"/>
      <c r="YW27" s="68"/>
      <c r="YX27" s="68"/>
      <c r="YY27" s="68"/>
      <c r="YZ27" s="68"/>
      <c r="ZA27" s="68"/>
      <c r="ZB27" s="68"/>
      <c r="ZC27" s="68"/>
      <c r="ZD27" s="68"/>
      <c r="ZE27" s="68"/>
      <c r="ZF27" s="68"/>
      <c r="ZG27" s="68"/>
      <c r="ZH27" s="68"/>
      <c r="ZI27" s="68"/>
      <c r="ZJ27" s="68"/>
      <c r="ZK27" s="68"/>
      <c r="ZL27" s="68"/>
      <c r="ZM27" s="68"/>
      <c r="ZN27" s="68"/>
      <c r="ZO27" s="68"/>
      <c r="ZP27" s="68"/>
      <c r="ZQ27" s="68"/>
      <c r="ZR27" s="68"/>
      <c r="ZS27" s="68"/>
      <c r="ZT27" s="68"/>
      <c r="ZU27" s="68"/>
      <c r="ZV27" s="68"/>
      <c r="ZW27" s="68"/>
      <c r="ZX27" s="68"/>
      <c r="ZY27" s="68"/>
      <c r="ZZ27" s="68"/>
      <c r="AAA27" s="68"/>
      <c r="AAB27" s="68"/>
      <c r="AAC27" s="68"/>
      <c r="AAD27" s="68"/>
      <c r="AAE27" s="68"/>
      <c r="AAF27" s="68"/>
      <c r="AAG27" s="68"/>
      <c r="AAH27" s="68"/>
      <c r="AAI27" s="68"/>
      <c r="AAJ27" s="68"/>
      <c r="AAK27" s="68"/>
      <c r="AAL27" s="68"/>
      <c r="AAM27" s="68"/>
      <c r="AAN27" s="68"/>
      <c r="AAO27" s="68"/>
      <c r="AAP27" s="68"/>
      <c r="AAQ27" s="68"/>
      <c r="AAR27" s="68"/>
      <c r="AAS27" s="68"/>
      <c r="AAT27" s="68"/>
      <c r="AAU27" s="68"/>
      <c r="AAV27" s="68"/>
      <c r="AAW27" s="68"/>
      <c r="AAX27" s="68"/>
      <c r="AAY27" s="68"/>
      <c r="AAZ27" s="68"/>
      <c r="ABA27" s="68"/>
      <c r="ABB27" s="68"/>
      <c r="ABC27" s="68"/>
      <c r="ABD27" s="68"/>
      <c r="ABE27" s="68"/>
      <c r="ABF27" s="68"/>
      <c r="ABG27" s="68"/>
      <c r="ABH27" s="68"/>
      <c r="ABI27" s="68"/>
      <c r="ABJ27" s="68"/>
      <c r="ABK27" s="68"/>
      <c r="ABL27" s="68"/>
      <c r="ABM27" s="68"/>
      <c r="ABN27" s="68"/>
      <c r="ABO27" s="68"/>
      <c r="ABP27" s="68"/>
      <c r="ABQ27" s="68"/>
      <c r="ABR27" s="68"/>
      <c r="ABS27" s="68"/>
      <c r="ABT27" s="68"/>
      <c r="ABU27" s="68"/>
      <c r="ABV27" s="68"/>
      <c r="ABW27" s="68"/>
      <c r="ABX27" s="68"/>
      <c r="ABY27" s="68"/>
      <c r="ABZ27" s="68"/>
      <c r="ACA27" s="68"/>
      <c r="ACB27" s="68"/>
      <c r="ACC27" s="68"/>
      <c r="ACD27" s="68"/>
      <c r="ACE27" s="68"/>
      <c r="ACF27" s="68"/>
      <c r="ACG27" s="68"/>
      <c r="ACH27" s="68"/>
      <c r="ACI27" s="68"/>
      <c r="ACJ27" s="68"/>
      <c r="ACK27" s="68"/>
      <c r="ACL27" s="68"/>
      <c r="ACM27" s="68"/>
      <c r="ACN27" s="68"/>
      <c r="ACO27" s="68"/>
      <c r="ACP27" s="68"/>
      <c r="ACQ27" s="68"/>
      <c r="ACR27" s="68"/>
      <c r="ACS27" s="68"/>
      <c r="ACT27" s="68"/>
      <c r="ACU27" s="68"/>
      <c r="ACV27" s="68"/>
      <c r="ACW27" s="68"/>
      <c r="ACX27" s="68"/>
      <c r="ACY27" s="68"/>
      <c r="ACZ27" s="68"/>
      <c r="ADA27" s="68"/>
      <c r="ADB27" s="68"/>
      <c r="ADC27" s="68"/>
      <c r="ADD27" s="68"/>
      <c r="ADE27" s="68"/>
      <c r="ADF27" s="68"/>
      <c r="ADG27" s="68"/>
      <c r="ADH27" s="68"/>
      <c r="ADI27" s="68"/>
      <c r="ADJ27" s="68"/>
      <c r="ADK27" s="68"/>
      <c r="ADL27" s="68"/>
      <c r="ADM27" s="68"/>
      <c r="ADN27" s="68"/>
      <c r="ADO27" s="68"/>
      <c r="ADP27" s="68"/>
      <c r="ADQ27" s="68"/>
      <c r="ADR27" s="68"/>
      <c r="ADS27" s="68"/>
      <c r="ADT27" s="68"/>
      <c r="ADU27" s="68"/>
      <c r="ADV27" s="68"/>
      <c r="ADW27" s="68"/>
      <c r="ADX27" s="68"/>
      <c r="ADY27" s="68"/>
      <c r="ADZ27" s="68"/>
      <c r="AEA27" s="68"/>
      <c r="AEB27" s="68"/>
      <c r="AEC27" s="68"/>
      <c r="AED27" s="68"/>
      <c r="AEE27" s="68"/>
      <c r="AEF27" s="68"/>
      <c r="AEG27" s="68"/>
      <c r="AEH27" s="68"/>
      <c r="AEI27" s="68"/>
      <c r="AEJ27" s="68"/>
      <c r="AEK27" s="68"/>
      <c r="AEL27" s="68"/>
      <c r="AEM27" s="68"/>
      <c r="AEN27" s="68"/>
      <c r="AEO27" s="68"/>
      <c r="AEP27" s="68"/>
      <c r="AEQ27" s="68"/>
      <c r="AER27" s="68"/>
      <c r="AES27" s="68"/>
      <c r="AET27" s="68"/>
      <c r="AEU27" s="68"/>
      <c r="AEV27" s="68"/>
      <c r="AEW27" s="68"/>
      <c r="AEX27" s="68"/>
      <c r="AEY27" s="68"/>
      <c r="AEZ27" s="68"/>
      <c r="AFA27" s="68"/>
      <c r="AFB27" s="68"/>
      <c r="AFC27" s="68"/>
      <c r="AFD27" s="68"/>
      <c r="AFE27" s="68"/>
      <c r="AFF27" s="68"/>
      <c r="AFG27" s="68"/>
      <c r="AFH27" s="68"/>
      <c r="AFI27" s="68"/>
      <c r="AFJ27" s="68"/>
      <c r="AFK27" s="68"/>
      <c r="AFL27" s="68"/>
      <c r="AFM27" s="68"/>
      <c r="AFN27" s="68"/>
      <c r="AFO27" s="68"/>
      <c r="AFP27" s="68"/>
      <c r="AFQ27" s="68"/>
      <c r="AFR27" s="68"/>
      <c r="AFS27" s="68"/>
      <c r="AFT27" s="68"/>
      <c r="AFU27" s="68"/>
      <c r="AFV27" s="68"/>
      <c r="AFW27" s="68"/>
      <c r="AFX27" s="68"/>
      <c r="AFY27" s="68"/>
      <c r="AFZ27" s="68"/>
      <c r="AGA27" s="68"/>
      <c r="AGB27" s="68"/>
      <c r="AGC27" s="68"/>
      <c r="AGD27" s="68"/>
      <c r="AGE27" s="68"/>
      <c r="AGF27" s="68"/>
      <c r="AGG27" s="68"/>
      <c r="AGH27" s="68"/>
      <c r="AGI27" s="68"/>
      <c r="AGJ27" s="68"/>
      <c r="AGK27" s="68"/>
      <c r="AGL27" s="68"/>
      <c r="AGM27" s="68"/>
      <c r="AGN27" s="68"/>
      <c r="AGO27" s="68"/>
      <c r="AGP27" s="68"/>
      <c r="AGQ27" s="68"/>
      <c r="AGR27" s="68"/>
      <c r="AGS27" s="68"/>
      <c r="AGT27" s="68"/>
      <c r="AGU27" s="68"/>
      <c r="AGV27" s="68"/>
      <c r="AGW27" s="68"/>
      <c r="AGX27" s="68"/>
      <c r="AGY27" s="68"/>
      <c r="AGZ27" s="68"/>
      <c r="AHA27" s="68"/>
      <c r="AHB27" s="68"/>
      <c r="AHC27" s="68"/>
      <c r="AHD27" s="68"/>
      <c r="AHE27" s="68"/>
      <c r="AHF27" s="68"/>
      <c r="AHG27" s="68"/>
      <c r="AHH27" s="68"/>
      <c r="AHI27" s="68"/>
      <c r="AHJ27" s="68"/>
      <c r="AHK27" s="68"/>
      <c r="AHL27" s="68"/>
      <c r="AHM27" s="68"/>
      <c r="AHN27" s="68"/>
      <c r="AHO27" s="68"/>
      <c r="AHP27" s="68"/>
      <c r="AHQ27" s="68"/>
      <c r="AHR27" s="68"/>
      <c r="AHS27" s="68"/>
      <c r="AHT27" s="68"/>
      <c r="AHU27" s="68"/>
      <c r="AHV27" s="68"/>
      <c r="AHW27" s="68"/>
      <c r="AHX27" s="68"/>
      <c r="AHY27" s="68"/>
      <c r="AHZ27" s="68"/>
      <c r="AIA27" s="68"/>
      <c r="AIB27" s="68"/>
      <c r="AIC27" s="68"/>
      <c r="AID27" s="68"/>
      <c r="AIE27" s="68"/>
      <c r="AIF27" s="68"/>
      <c r="AIG27" s="68"/>
      <c r="AIH27" s="68"/>
      <c r="AII27" s="68"/>
      <c r="AIJ27" s="68"/>
      <c r="AIK27" s="68"/>
      <c r="AIL27" s="68"/>
      <c r="AIM27" s="68"/>
      <c r="AIN27" s="68"/>
      <c r="AIO27" s="68"/>
      <c r="AIP27" s="68"/>
      <c r="AIQ27" s="68"/>
      <c r="AIR27" s="68"/>
      <c r="AIS27" s="68"/>
      <c r="AIT27" s="68"/>
      <c r="AIU27" s="68"/>
      <c r="AIV27" s="68"/>
      <c r="AIW27" s="68"/>
      <c r="AIX27" s="68"/>
      <c r="AIY27" s="68"/>
      <c r="AIZ27" s="68"/>
      <c r="AJA27" s="68"/>
      <c r="AJB27" s="68"/>
      <c r="AJC27" s="68"/>
      <c r="AJD27" s="68"/>
      <c r="AJE27" s="68"/>
      <c r="AJF27" s="68"/>
      <c r="AJG27" s="68"/>
      <c r="AJH27" s="68"/>
      <c r="AJI27" s="68"/>
      <c r="AJJ27" s="68"/>
      <c r="AJK27" s="68"/>
      <c r="AJL27" s="68"/>
      <c r="AJM27" s="68"/>
      <c r="AJN27" s="68"/>
      <c r="AJO27" s="68"/>
      <c r="AJP27" s="68"/>
      <c r="AJQ27" s="68"/>
      <c r="AJR27" s="68"/>
      <c r="AJS27" s="68"/>
      <c r="AJT27" s="68"/>
      <c r="AJU27" s="68"/>
      <c r="AJV27" s="68"/>
      <c r="AJW27" s="68"/>
      <c r="AJX27" s="68"/>
      <c r="AJY27" s="68"/>
      <c r="AJZ27" s="68"/>
      <c r="AKA27" s="68"/>
      <c r="AKB27" s="68"/>
      <c r="AKC27" s="68"/>
      <c r="AKD27" s="68"/>
      <c r="AKE27" s="68"/>
      <c r="AKF27" s="68"/>
      <c r="AKG27" s="68"/>
      <c r="AKH27" s="68"/>
      <c r="AKI27" s="68"/>
      <c r="AKJ27" s="68"/>
      <c r="AKK27" s="68"/>
      <c r="AKL27" s="68"/>
      <c r="AKM27" s="68"/>
      <c r="AKN27" s="68"/>
    </row>
    <row r="28" spans="1:976" ht="15" x14ac:dyDescent="0.2">
      <c r="B28" s="67" t="s">
        <v>128</v>
      </c>
      <c r="C28" s="232">
        <v>0.67927416438356159</v>
      </c>
      <c r="D28" s="232">
        <v>0.66855990983606561</v>
      </c>
      <c r="E28" s="264">
        <v>0.64552865205479448</v>
      </c>
      <c r="F28" s="232">
        <v>0.65832599999999997</v>
      </c>
      <c r="G28" s="232">
        <v>0.66532599999999997</v>
      </c>
      <c r="H28" s="232">
        <v>0.65737531506849312</v>
      </c>
      <c r="I28" s="272">
        <v>1.1846663013698633E-2</v>
      </c>
      <c r="J28" s="232">
        <v>0.64552600000000004</v>
      </c>
      <c r="K28" s="232">
        <v>0.63872600000000002</v>
      </c>
      <c r="L28" s="232">
        <v>0.63192599999999999</v>
      </c>
      <c r="M28" s="232">
        <v>0.62512599999999996</v>
      </c>
      <c r="N28" s="264">
        <v>0.63526079452054784</v>
      </c>
      <c r="O28" s="232">
        <v>-2.2114520547945271E-2</v>
      </c>
    </row>
    <row r="29" spans="1:976" s="149" customFormat="1" ht="15" x14ac:dyDescent="0.2">
      <c r="B29" s="150" t="s">
        <v>126</v>
      </c>
      <c r="C29" s="231">
        <v>3.0797011616438352</v>
      </c>
      <c r="D29" s="231">
        <v>3.1219919289617488</v>
      </c>
      <c r="E29" s="263">
        <v>3.2518795808219183</v>
      </c>
      <c r="F29" s="231">
        <v>3.2020909999999998</v>
      </c>
      <c r="G29" s="231">
        <v>3.3004910000000001</v>
      </c>
      <c r="H29" s="231">
        <v>3.2618290821917806</v>
      </c>
      <c r="I29" s="271">
        <v>9.9495013698622792E-3</v>
      </c>
      <c r="J29" s="231">
        <v>3.4840909999999998</v>
      </c>
      <c r="K29" s="231">
        <v>3.5366909999999998</v>
      </c>
      <c r="L29" s="231">
        <v>3.6292909999999998</v>
      </c>
      <c r="M29" s="231">
        <v>3.8518910000000002</v>
      </c>
      <c r="N29" s="263">
        <v>3.6265090821917805</v>
      </c>
      <c r="O29" s="231">
        <v>0.36467999999999989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  <c r="IW29" s="55"/>
      <c r="IX29" s="55"/>
      <c r="IY29" s="55"/>
      <c r="IZ29" s="55"/>
      <c r="JA29" s="55"/>
      <c r="JB29" s="55"/>
      <c r="JC29" s="55"/>
      <c r="JD29" s="55"/>
      <c r="JE29" s="55"/>
      <c r="JF29" s="55"/>
      <c r="JG29" s="55"/>
      <c r="JH29" s="55"/>
      <c r="JI29" s="55"/>
      <c r="JJ29" s="55"/>
      <c r="JK29" s="55"/>
      <c r="JL29" s="55"/>
      <c r="JM29" s="55"/>
      <c r="JN29" s="55"/>
      <c r="JO29" s="55"/>
      <c r="JP29" s="55"/>
      <c r="JQ29" s="55"/>
      <c r="JR29" s="55"/>
      <c r="JS29" s="55"/>
      <c r="JT29" s="55"/>
      <c r="JU29" s="55"/>
      <c r="JV29" s="55"/>
      <c r="JW29" s="55"/>
      <c r="JX29" s="55"/>
      <c r="JY29" s="55"/>
      <c r="JZ29" s="55"/>
      <c r="KA29" s="55"/>
      <c r="KB29" s="55"/>
      <c r="KC29" s="55"/>
      <c r="KD29" s="55"/>
      <c r="KE29" s="55"/>
      <c r="KF29" s="55"/>
      <c r="KG29" s="55"/>
      <c r="KH29" s="55"/>
      <c r="KI29" s="55"/>
      <c r="KJ29" s="55"/>
      <c r="KK29" s="55"/>
      <c r="KL29" s="55"/>
      <c r="KM29" s="55"/>
      <c r="KN29" s="55"/>
      <c r="KO29" s="55"/>
      <c r="KP29" s="55"/>
      <c r="KQ29" s="55"/>
      <c r="KR29" s="55"/>
      <c r="KS29" s="55"/>
      <c r="KT29" s="55"/>
      <c r="KU29" s="55"/>
      <c r="KV29" s="55"/>
      <c r="KW29" s="55"/>
      <c r="KX29" s="55"/>
      <c r="KY29" s="55"/>
      <c r="KZ29" s="55"/>
      <c r="LA29" s="55"/>
      <c r="LB29" s="55"/>
      <c r="LC29" s="55"/>
      <c r="LD29" s="55"/>
      <c r="LE29" s="55"/>
      <c r="LF29" s="55"/>
      <c r="LG29" s="55"/>
      <c r="LH29" s="55"/>
      <c r="LI29" s="55"/>
      <c r="LJ29" s="55"/>
      <c r="LK29" s="55"/>
      <c r="LL29" s="55"/>
      <c r="LM29" s="55"/>
      <c r="LN29" s="55"/>
      <c r="LO29" s="55"/>
      <c r="LP29" s="55"/>
      <c r="LQ29" s="55"/>
      <c r="LR29" s="55"/>
      <c r="LS29" s="55"/>
      <c r="LT29" s="55"/>
      <c r="LU29" s="55"/>
      <c r="LV29" s="55"/>
      <c r="LW29" s="55"/>
      <c r="LX29" s="55"/>
      <c r="LY29" s="55"/>
      <c r="LZ29" s="55"/>
      <c r="MA29" s="55"/>
      <c r="MB29" s="55"/>
      <c r="MC29" s="55"/>
      <c r="MD29" s="55"/>
      <c r="ME29" s="55"/>
      <c r="MF29" s="55"/>
      <c r="MG29" s="55"/>
      <c r="MH29" s="55"/>
      <c r="MI29" s="55"/>
      <c r="MJ29" s="55"/>
      <c r="MK29" s="55"/>
      <c r="ML29" s="55"/>
      <c r="MM29" s="55"/>
      <c r="MN29" s="55"/>
      <c r="MO29" s="55"/>
      <c r="MP29" s="55"/>
      <c r="MQ29" s="55"/>
      <c r="MR29" s="55"/>
      <c r="MS29" s="55"/>
      <c r="MT29" s="55"/>
      <c r="MU29" s="55"/>
      <c r="MV29" s="55"/>
      <c r="MW29" s="55"/>
      <c r="MX29" s="55"/>
      <c r="MY29" s="55"/>
      <c r="MZ29" s="55"/>
      <c r="NA29" s="55"/>
      <c r="NB29" s="55"/>
      <c r="NC29" s="55"/>
      <c r="ND29" s="55"/>
      <c r="NE29" s="55"/>
      <c r="NF29" s="55"/>
      <c r="NG29" s="55"/>
      <c r="NH29" s="55"/>
      <c r="NI29" s="55"/>
      <c r="NJ29" s="55"/>
      <c r="NK29" s="55"/>
      <c r="NL29" s="55"/>
      <c r="NM29" s="55"/>
      <c r="NN29" s="55"/>
      <c r="NO29" s="55"/>
      <c r="NP29" s="55"/>
      <c r="NQ29" s="55"/>
      <c r="NR29" s="55"/>
      <c r="NS29" s="55"/>
      <c r="NT29" s="55"/>
      <c r="NU29" s="55"/>
      <c r="NV29" s="55"/>
      <c r="NW29" s="55"/>
      <c r="NX29" s="55"/>
      <c r="NY29" s="55"/>
      <c r="NZ29" s="55"/>
      <c r="OA29" s="55"/>
      <c r="OB29" s="55"/>
      <c r="OC29" s="55"/>
      <c r="OD29" s="55"/>
      <c r="OE29" s="55"/>
      <c r="OF29" s="55"/>
      <c r="OG29" s="55"/>
      <c r="OH29" s="55"/>
      <c r="OI29" s="55"/>
      <c r="OJ29" s="55"/>
      <c r="OK29" s="55"/>
      <c r="OL29" s="55"/>
      <c r="OM29" s="55"/>
      <c r="ON29" s="55"/>
      <c r="OO29" s="55"/>
      <c r="OP29" s="55"/>
      <c r="OQ29" s="55"/>
      <c r="OR29" s="55"/>
      <c r="OS29" s="55"/>
      <c r="OT29" s="55"/>
      <c r="OU29" s="55"/>
      <c r="OV29" s="55"/>
      <c r="OW29" s="55"/>
      <c r="OX29" s="55"/>
      <c r="OY29" s="55"/>
      <c r="OZ29" s="55"/>
      <c r="PA29" s="55"/>
      <c r="PB29" s="55"/>
      <c r="PC29" s="55"/>
      <c r="PD29" s="55"/>
      <c r="PE29" s="55"/>
      <c r="PF29" s="55"/>
      <c r="PG29" s="55"/>
      <c r="PH29" s="55"/>
      <c r="PI29" s="55"/>
      <c r="PJ29" s="55"/>
      <c r="PK29" s="55"/>
      <c r="PL29" s="55"/>
      <c r="PM29" s="55"/>
      <c r="PN29" s="55"/>
      <c r="PO29" s="55"/>
      <c r="PP29" s="55"/>
      <c r="PQ29" s="55"/>
      <c r="PR29" s="55"/>
      <c r="PS29" s="55"/>
      <c r="PT29" s="55"/>
      <c r="PU29" s="55"/>
      <c r="PV29" s="55"/>
      <c r="PW29" s="55"/>
      <c r="PX29" s="55"/>
      <c r="PY29" s="55"/>
      <c r="PZ29" s="55"/>
      <c r="QA29" s="55"/>
      <c r="QB29" s="55"/>
      <c r="QC29" s="55"/>
      <c r="QD29" s="55"/>
      <c r="QE29" s="55"/>
      <c r="QF29" s="55"/>
      <c r="QG29" s="55"/>
      <c r="QH29" s="55"/>
      <c r="QI29" s="55"/>
      <c r="QJ29" s="55"/>
      <c r="QK29" s="55"/>
      <c r="QL29" s="55"/>
      <c r="QM29" s="55"/>
      <c r="QN29" s="55"/>
      <c r="QO29" s="55"/>
      <c r="QP29" s="55"/>
      <c r="QQ29" s="55"/>
      <c r="QR29" s="55"/>
      <c r="QS29" s="55"/>
      <c r="QT29" s="55"/>
      <c r="QU29" s="55"/>
      <c r="QV29" s="55"/>
      <c r="QW29" s="55"/>
      <c r="QX29" s="55"/>
      <c r="QY29" s="55"/>
      <c r="QZ29" s="55"/>
      <c r="RA29" s="55"/>
      <c r="RB29" s="55"/>
      <c r="RC29" s="55"/>
      <c r="RD29" s="55"/>
      <c r="RE29" s="55"/>
      <c r="RF29" s="55"/>
      <c r="RG29" s="55"/>
      <c r="RH29" s="55"/>
      <c r="RI29" s="55"/>
      <c r="RJ29" s="55"/>
      <c r="RK29" s="55"/>
      <c r="RL29" s="55"/>
      <c r="RM29" s="55"/>
      <c r="RN29" s="55"/>
      <c r="RO29" s="55"/>
      <c r="RP29" s="55"/>
      <c r="RQ29" s="55"/>
      <c r="RR29" s="55"/>
      <c r="RS29" s="55"/>
      <c r="RT29" s="55"/>
      <c r="RU29" s="55"/>
      <c r="RV29" s="55"/>
      <c r="RW29" s="55"/>
      <c r="RX29" s="55"/>
      <c r="RY29" s="55"/>
      <c r="RZ29" s="55"/>
      <c r="SA29" s="55"/>
      <c r="SB29" s="55"/>
      <c r="SC29" s="55"/>
      <c r="SD29" s="55"/>
      <c r="SE29" s="55"/>
      <c r="SF29" s="55"/>
      <c r="SG29" s="55"/>
      <c r="SH29" s="55"/>
      <c r="SI29" s="55"/>
      <c r="SJ29" s="55"/>
      <c r="SK29" s="55"/>
      <c r="SL29" s="55"/>
      <c r="SM29" s="55"/>
      <c r="SN29" s="55"/>
      <c r="SO29" s="55"/>
      <c r="SP29" s="55"/>
      <c r="SQ29" s="55"/>
      <c r="SR29" s="55"/>
      <c r="SS29" s="55"/>
      <c r="ST29" s="55"/>
      <c r="SU29" s="55"/>
      <c r="SV29" s="55"/>
      <c r="SW29" s="55"/>
      <c r="SX29" s="55"/>
      <c r="SY29" s="55"/>
      <c r="SZ29" s="55"/>
      <c r="TA29" s="55"/>
      <c r="TB29" s="55"/>
      <c r="TC29" s="55"/>
      <c r="TD29" s="55"/>
      <c r="TE29" s="55"/>
      <c r="TF29" s="55"/>
      <c r="TG29" s="55"/>
      <c r="TH29" s="55"/>
      <c r="TI29" s="55"/>
      <c r="TJ29" s="55"/>
      <c r="TK29" s="55"/>
      <c r="TL29" s="55"/>
      <c r="TM29" s="55"/>
      <c r="TN29" s="55"/>
      <c r="TO29" s="55"/>
      <c r="TP29" s="55"/>
      <c r="TQ29" s="55"/>
      <c r="TR29" s="55"/>
      <c r="TS29" s="55"/>
      <c r="TT29" s="55"/>
      <c r="TU29" s="55"/>
      <c r="TV29" s="55"/>
      <c r="TW29" s="55"/>
      <c r="TX29" s="55"/>
      <c r="TY29" s="55"/>
      <c r="TZ29" s="55"/>
      <c r="UA29" s="55"/>
      <c r="UB29" s="55"/>
      <c r="UC29" s="55"/>
      <c r="UD29" s="55"/>
      <c r="UE29" s="55"/>
      <c r="UF29" s="55"/>
      <c r="UG29" s="55"/>
      <c r="UH29" s="55"/>
      <c r="UI29" s="55"/>
      <c r="UJ29" s="55"/>
      <c r="UK29" s="55"/>
      <c r="UL29" s="55"/>
      <c r="UM29" s="55"/>
      <c r="UN29" s="55"/>
      <c r="UO29" s="55"/>
      <c r="UP29" s="55"/>
      <c r="UQ29" s="55"/>
      <c r="UR29" s="55"/>
      <c r="US29" s="55"/>
      <c r="UT29" s="55"/>
      <c r="UU29" s="55"/>
      <c r="UV29" s="55"/>
      <c r="UW29" s="55"/>
      <c r="UX29" s="55"/>
      <c r="UY29" s="55"/>
      <c r="UZ29" s="55"/>
      <c r="VA29" s="55"/>
      <c r="VB29" s="55"/>
      <c r="VC29" s="55"/>
      <c r="VD29" s="55"/>
      <c r="VE29" s="55"/>
      <c r="VF29" s="55"/>
      <c r="VG29" s="55"/>
      <c r="VH29" s="55"/>
      <c r="VI29" s="55"/>
      <c r="VJ29" s="55"/>
      <c r="VK29" s="55"/>
      <c r="VL29" s="55"/>
      <c r="VM29" s="55"/>
      <c r="VN29" s="55"/>
      <c r="VO29" s="55"/>
      <c r="VP29" s="55"/>
      <c r="VQ29" s="55"/>
      <c r="VR29" s="55"/>
      <c r="VS29" s="55"/>
      <c r="VT29" s="55"/>
      <c r="VU29" s="55"/>
      <c r="VV29" s="55"/>
      <c r="VW29" s="55"/>
      <c r="VX29" s="55"/>
      <c r="VY29" s="55"/>
      <c r="VZ29" s="55"/>
      <c r="WA29" s="55"/>
      <c r="WB29" s="55"/>
      <c r="WC29" s="55"/>
      <c r="WD29" s="55"/>
      <c r="WE29" s="55"/>
      <c r="WF29" s="55"/>
      <c r="WG29" s="55"/>
      <c r="WH29" s="55"/>
      <c r="WI29" s="55"/>
      <c r="WJ29" s="55"/>
      <c r="WK29" s="55"/>
      <c r="WL29" s="55"/>
      <c r="WM29" s="55"/>
      <c r="WN29" s="55"/>
      <c r="WO29" s="55"/>
      <c r="WP29" s="55"/>
      <c r="WQ29" s="55"/>
      <c r="WR29" s="55"/>
      <c r="WS29" s="55"/>
      <c r="WT29" s="55"/>
      <c r="WU29" s="55"/>
      <c r="WV29" s="55"/>
      <c r="WW29" s="55"/>
      <c r="WX29" s="55"/>
      <c r="WY29" s="55"/>
      <c r="WZ29" s="55"/>
      <c r="XA29" s="55"/>
      <c r="XB29" s="55"/>
      <c r="XC29" s="55"/>
      <c r="XD29" s="55"/>
      <c r="XE29" s="55"/>
      <c r="XF29" s="55"/>
      <c r="XG29" s="55"/>
      <c r="XH29" s="55"/>
      <c r="XI29" s="55"/>
      <c r="XJ29" s="55"/>
      <c r="XK29" s="55"/>
      <c r="XL29" s="55"/>
      <c r="XM29" s="55"/>
      <c r="XN29" s="55"/>
      <c r="XO29" s="55"/>
      <c r="XP29" s="55"/>
      <c r="XQ29" s="55"/>
      <c r="XR29" s="55"/>
      <c r="XS29" s="55"/>
      <c r="XT29" s="55"/>
      <c r="XU29" s="55"/>
      <c r="XV29" s="55"/>
      <c r="XW29" s="55"/>
      <c r="XX29" s="55"/>
      <c r="XY29" s="55"/>
      <c r="XZ29" s="55"/>
      <c r="YA29" s="55"/>
      <c r="YB29" s="55"/>
      <c r="YC29" s="55"/>
      <c r="YD29" s="55"/>
      <c r="YE29" s="55"/>
      <c r="YF29" s="55"/>
      <c r="YG29" s="55"/>
      <c r="YH29" s="55"/>
      <c r="YI29" s="55"/>
      <c r="YJ29" s="55"/>
      <c r="YK29" s="55"/>
      <c r="YL29" s="55"/>
      <c r="YM29" s="55"/>
      <c r="YN29" s="55"/>
      <c r="YO29" s="55"/>
      <c r="YP29" s="55"/>
      <c r="YQ29" s="55"/>
      <c r="YR29" s="55"/>
      <c r="YS29" s="55"/>
      <c r="YT29" s="55"/>
      <c r="YU29" s="55"/>
      <c r="YV29" s="55"/>
      <c r="YW29" s="55"/>
      <c r="YX29" s="55"/>
      <c r="YY29" s="55"/>
      <c r="YZ29" s="55"/>
      <c r="ZA29" s="55"/>
      <c r="ZB29" s="55"/>
      <c r="ZC29" s="55"/>
      <c r="ZD29" s="55"/>
      <c r="ZE29" s="55"/>
      <c r="ZF29" s="55"/>
      <c r="ZG29" s="55"/>
      <c r="ZH29" s="55"/>
      <c r="ZI29" s="55"/>
      <c r="ZJ29" s="55"/>
      <c r="ZK29" s="55"/>
      <c r="ZL29" s="55"/>
      <c r="ZM29" s="55"/>
      <c r="ZN29" s="55"/>
      <c r="ZO29" s="55"/>
      <c r="ZP29" s="55"/>
      <c r="ZQ29" s="55"/>
      <c r="ZR29" s="55"/>
      <c r="ZS29" s="55"/>
      <c r="ZT29" s="55"/>
      <c r="ZU29" s="55"/>
      <c r="ZV29" s="55"/>
      <c r="ZW29" s="55"/>
      <c r="ZX29" s="55"/>
      <c r="ZY29" s="55"/>
      <c r="ZZ29" s="55"/>
      <c r="AAA29" s="55"/>
      <c r="AAB29" s="55"/>
      <c r="AAC29" s="55"/>
      <c r="AAD29" s="55"/>
      <c r="AAE29" s="55"/>
      <c r="AAF29" s="55"/>
      <c r="AAG29" s="55"/>
      <c r="AAH29" s="55"/>
      <c r="AAI29" s="55"/>
      <c r="AAJ29" s="55"/>
      <c r="AAK29" s="55"/>
      <c r="AAL29" s="55"/>
      <c r="AAM29" s="55"/>
      <c r="AAN29" s="55"/>
      <c r="AAO29" s="55"/>
      <c r="AAP29" s="55"/>
      <c r="AAQ29" s="55"/>
      <c r="AAR29" s="55"/>
      <c r="AAS29" s="55"/>
      <c r="AAT29" s="55"/>
      <c r="AAU29" s="55"/>
      <c r="AAV29" s="55"/>
      <c r="AAW29" s="55"/>
      <c r="AAX29" s="55"/>
      <c r="AAY29" s="55"/>
      <c r="AAZ29" s="55"/>
      <c r="ABA29" s="55"/>
      <c r="ABB29" s="55"/>
      <c r="ABC29" s="55"/>
      <c r="ABD29" s="55"/>
      <c r="ABE29" s="55"/>
      <c r="ABF29" s="55"/>
      <c r="ABG29" s="55"/>
      <c r="ABH29" s="55"/>
      <c r="ABI29" s="55"/>
      <c r="ABJ29" s="55"/>
      <c r="ABK29" s="55"/>
      <c r="ABL29" s="55"/>
      <c r="ABM29" s="55"/>
      <c r="ABN29" s="55"/>
      <c r="ABO29" s="55"/>
      <c r="ABP29" s="55"/>
      <c r="ABQ29" s="55"/>
      <c r="ABR29" s="55"/>
      <c r="ABS29" s="55"/>
      <c r="ABT29" s="55"/>
      <c r="ABU29" s="55"/>
      <c r="ABV29" s="55"/>
      <c r="ABW29" s="55"/>
      <c r="ABX29" s="55"/>
      <c r="ABY29" s="55"/>
      <c r="ABZ29" s="55"/>
      <c r="ACA29" s="55"/>
      <c r="ACB29" s="55"/>
      <c r="ACC29" s="55"/>
      <c r="ACD29" s="55"/>
      <c r="ACE29" s="55"/>
      <c r="ACF29" s="55"/>
      <c r="ACG29" s="55"/>
      <c r="ACH29" s="55"/>
      <c r="ACI29" s="55"/>
      <c r="ACJ29" s="55"/>
      <c r="ACK29" s="55"/>
      <c r="ACL29" s="55"/>
      <c r="ACM29" s="55"/>
      <c r="ACN29" s="55"/>
      <c r="ACO29" s="55"/>
      <c r="ACP29" s="55"/>
      <c r="ACQ29" s="55"/>
      <c r="ACR29" s="55"/>
      <c r="ACS29" s="55"/>
      <c r="ACT29" s="55"/>
      <c r="ACU29" s="55"/>
      <c r="ACV29" s="55"/>
      <c r="ACW29" s="55"/>
      <c r="ACX29" s="55"/>
      <c r="ACY29" s="55"/>
      <c r="ACZ29" s="55"/>
      <c r="ADA29" s="55"/>
      <c r="ADB29" s="55"/>
      <c r="ADC29" s="55"/>
      <c r="ADD29" s="55"/>
      <c r="ADE29" s="55"/>
      <c r="ADF29" s="55"/>
      <c r="ADG29" s="55"/>
      <c r="ADH29" s="55"/>
      <c r="ADI29" s="55"/>
      <c r="ADJ29" s="55"/>
      <c r="ADK29" s="55"/>
      <c r="ADL29" s="55"/>
      <c r="ADM29" s="55"/>
      <c r="ADN29" s="55"/>
      <c r="ADO29" s="55"/>
      <c r="ADP29" s="55"/>
      <c r="ADQ29" s="55"/>
      <c r="ADR29" s="55"/>
      <c r="ADS29" s="55"/>
      <c r="ADT29" s="55"/>
      <c r="ADU29" s="55"/>
      <c r="ADV29" s="55"/>
      <c r="ADW29" s="55"/>
      <c r="ADX29" s="55"/>
      <c r="ADY29" s="55"/>
      <c r="ADZ29" s="55"/>
      <c r="AEA29" s="55"/>
      <c r="AEB29" s="55"/>
      <c r="AEC29" s="55"/>
      <c r="AED29" s="55"/>
      <c r="AEE29" s="55"/>
      <c r="AEF29" s="55"/>
      <c r="AEG29" s="55"/>
      <c r="AEH29" s="55"/>
      <c r="AEI29" s="55"/>
      <c r="AEJ29" s="55"/>
      <c r="AEK29" s="55"/>
      <c r="AEL29" s="55"/>
      <c r="AEM29" s="55"/>
      <c r="AEN29" s="55"/>
      <c r="AEO29" s="55"/>
      <c r="AEP29" s="55"/>
      <c r="AEQ29" s="55"/>
      <c r="AER29" s="55"/>
      <c r="AES29" s="55"/>
      <c r="AET29" s="55"/>
      <c r="AEU29" s="55"/>
      <c r="AEV29" s="55"/>
      <c r="AEW29" s="55"/>
      <c r="AEX29" s="55"/>
      <c r="AEY29" s="55"/>
      <c r="AEZ29" s="55"/>
      <c r="AFA29" s="55"/>
      <c r="AFB29" s="55"/>
      <c r="AFC29" s="55"/>
      <c r="AFD29" s="55"/>
      <c r="AFE29" s="55"/>
      <c r="AFF29" s="55"/>
      <c r="AFG29" s="55"/>
      <c r="AFH29" s="55"/>
      <c r="AFI29" s="55"/>
      <c r="AFJ29" s="55"/>
      <c r="AFK29" s="55"/>
      <c r="AFL29" s="55"/>
      <c r="AFM29" s="55"/>
      <c r="AFN29" s="55"/>
      <c r="AFO29" s="55"/>
      <c r="AFP29" s="55"/>
      <c r="AFQ29" s="55"/>
      <c r="AFR29" s="55"/>
      <c r="AFS29" s="55"/>
      <c r="AFT29" s="55"/>
      <c r="AFU29" s="55"/>
      <c r="AFV29" s="55"/>
      <c r="AFW29" s="55"/>
      <c r="AFX29" s="55"/>
      <c r="AFY29" s="55"/>
      <c r="AFZ29" s="55"/>
      <c r="AGA29" s="55"/>
      <c r="AGB29" s="55"/>
      <c r="AGC29" s="55"/>
      <c r="AGD29" s="55"/>
      <c r="AGE29" s="55"/>
      <c r="AGF29" s="55"/>
      <c r="AGG29" s="55"/>
      <c r="AGH29" s="55"/>
      <c r="AGI29" s="55"/>
      <c r="AGJ29" s="55"/>
      <c r="AGK29" s="55"/>
      <c r="AGL29" s="55"/>
      <c r="AGM29" s="55"/>
      <c r="AGN29" s="55"/>
      <c r="AGO29" s="55"/>
      <c r="AGP29" s="55"/>
      <c r="AGQ29" s="55"/>
      <c r="AGR29" s="55"/>
      <c r="AGS29" s="55"/>
      <c r="AGT29" s="55"/>
      <c r="AGU29" s="55"/>
      <c r="AGV29" s="55"/>
      <c r="AGW29" s="55"/>
      <c r="AGX29" s="55"/>
      <c r="AGY29" s="55"/>
      <c r="AGZ29" s="55"/>
      <c r="AHA29" s="55"/>
      <c r="AHB29" s="55"/>
      <c r="AHC29" s="55"/>
      <c r="AHD29" s="55"/>
      <c r="AHE29" s="55"/>
      <c r="AHF29" s="55"/>
      <c r="AHG29" s="55"/>
      <c r="AHH29" s="55"/>
      <c r="AHI29" s="55"/>
      <c r="AHJ29" s="55"/>
      <c r="AHK29" s="55"/>
      <c r="AHL29" s="55"/>
      <c r="AHM29" s="55"/>
      <c r="AHN29" s="55"/>
      <c r="AHO29" s="55"/>
      <c r="AHP29" s="55"/>
      <c r="AHQ29" s="55"/>
      <c r="AHR29" s="55"/>
      <c r="AHS29" s="55"/>
      <c r="AHT29" s="55"/>
      <c r="AHU29" s="55"/>
      <c r="AHV29" s="55"/>
      <c r="AHW29" s="55"/>
      <c r="AHX29" s="55"/>
      <c r="AHY29" s="55"/>
      <c r="AHZ29" s="55"/>
      <c r="AIA29" s="55"/>
      <c r="AIB29" s="55"/>
      <c r="AIC29" s="55"/>
      <c r="AID29" s="55"/>
      <c r="AIE29" s="55"/>
      <c r="AIF29" s="55"/>
      <c r="AIG29" s="55"/>
      <c r="AIH29" s="55"/>
      <c r="AII29" s="55"/>
      <c r="AIJ29" s="55"/>
      <c r="AIK29" s="55"/>
      <c r="AIL29" s="55"/>
      <c r="AIM29" s="55"/>
      <c r="AIN29" s="55"/>
      <c r="AIO29" s="55"/>
      <c r="AIP29" s="55"/>
      <c r="AIQ29" s="55"/>
      <c r="AIR29" s="55"/>
      <c r="AIS29" s="55"/>
      <c r="AIT29" s="55"/>
      <c r="AIU29" s="55"/>
      <c r="AIV29" s="55"/>
      <c r="AIW29" s="55"/>
      <c r="AIX29" s="55"/>
      <c r="AIY29" s="55"/>
      <c r="AIZ29" s="55"/>
      <c r="AJA29" s="55"/>
      <c r="AJB29" s="55"/>
      <c r="AJC29" s="55"/>
      <c r="AJD29" s="55"/>
      <c r="AJE29" s="55"/>
      <c r="AJF29" s="55"/>
      <c r="AJG29" s="55"/>
      <c r="AJH29" s="55"/>
      <c r="AJI29" s="55"/>
      <c r="AJJ29" s="55"/>
      <c r="AJK29" s="55"/>
      <c r="AJL29" s="55"/>
      <c r="AJM29" s="55"/>
      <c r="AJN29" s="55"/>
      <c r="AJO29" s="55"/>
      <c r="AJP29" s="55"/>
      <c r="AJQ29" s="55"/>
      <c r="AJR29" s="55"/>
      <c r="AJS29" s="55"/>
      <c r="AJT29" s="55"/>
      <c r="AJU29" s="55"/>
      <c r="AJV29" s="55"/>
      <c r="AJW29" s="55"/>
      <c r="AJX29" s="55"/>
      <c r="AJY29" s="55"/>
      <c r="AJZ29" s="55"/>
      <c r="AKA29" s="55"/>
      <c r="AKB29" s="55"/>
      <c r="AKC29" s="55"/>
      <c r="AKD29" s="55"/>
      <c r="AKE29" s="55"/>
      <c r="AKF29" s="55"/>
      <c r="AKG29" s="55"/>
      <c r="AKH29" s="55"/>
      <c r="AKI29" s="55"/>
      <c r="AKJ29" s="55"/>
      <c r="AKK29" s="55"/>
      <c r="AKL29" s="55"/>
      <c r="AKM29" s="55"/>
      <c r="AKN29" s="55"/>
    </row>
    <row r="30" spans="1:976" ht="15" x14ac:dyDescent="0.2">
      <c r="B30" s="67" t="s">
        <v>127</v>
      </c>
      <c r="C30" s="232">
        <v>1.0315999205479451</v>
      </c>
      <c r="D30" s="232">
        <v>0.9082513333333333</v>
      </c>
      <c r="E30" s="264">
        <v>0.87857831780821916</v>
      </c>
      <c r="F30" s="232">
        <v>0.89178299999999999</v>
      </c>
      <c r="G30" s="232">
        <v>0.90778300000000001</v>
      </c>
      <c r="H30" s="232">
        <v>0.88963779452054803</v>
      </c>
      <c r="I30" s="272">
        <v>1.1059476712328875E-2</v>
      </c>
      <c r="J30" s="232">
        <v>0.88518300000000005</v>
      </c>
      <c r="K30" s="232">
        <v>0.89558300000000002</v>
      </c>
      <c r="L30" s="232">
        <v>0.88598299999999997</v>
      </c>
      <c r="M30" s="232">
        <v>0.89638300000000004</v>
      </c>
      <c r="N30" s="264">
        <v>0.89080053424657535</v>
      </c>
      <c r="O30" s="232">
        <v>1.1627397260273176E-3</v>
      </c>
    </row>
    <row r="31" spans="1:976" s="149" customFormat="1" ht="15" x14ac:dyDescent="0.2">
      <c r="B31" s="150" t="s">
        <v>125</v>
      </c>
      <c r="C31" s="231">
        <v>0.10843841643835617</v>
      </c>
      <c r="D31" s="231">
        <v>9.6560207650273233E-2</v>
      </c>
      <c r="E31" s="263">
        <v>9.8723424657534253E-2</v>
      </c>
      <c r="F31" s="231">
        <v>8.7988999999999998E-2</v>
      </c>
      <c r="G31" s="231">
        <v>8.1989000000000006E-2</v>
      </c>
      <c r="H31" s="231">
        <v>8.9695849315068493E-2</v>
      </c>
      <c r="I31" s="271">
        <v>-9.0275753424657601E-3</v>
      </c>
      <c r="J31" s="231">
        <v>9.9988999999999995E-2</v>
      </c>
      <c r="K31" s="231">
        <v>9.3989000000000003E-2</v>
      </c>
      <c r="L31" s="231">
        <v>0.107989</v>
      </c>
      <c r="M31" s="231">
        <v>0.101989</v>
      </c>
      <c r="N31" s="263">
        <v>0.10101365753424657</v>
      </c>
      <c r="O31" s="231">
        <v>1.1317808219178077E-2</v>
      </c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  <c r="IW31" s="55"/>
      <c r="IX31" s="55"/>
      <c r="IY31" s="55"/>
      <c r="IZ31" s="55"/>
      <c r="JA31" s="55"/>
      <c r="JB31" s="55"/>
      <c r="JC31" s="55"/>
      <c r="JD31" s="55"/>
      <c r="JE31" s="55"/>
      <c r="JF31" s="55"/>
      <c r="JG31" s="55"/>
      <c r="JH31" s="55"/>
      <c r="JI31" s="55"/>
      <c r="JJ31" s="55"/>
      <c r="JK31" s="55"/>
      <c r="JL31" s="55"/>
      <c r="JM31" s="55"/>
      <c r="JN31" s="55"/>
      <c r="JO31" s="55"/>
      <c r="JP31" s="55"/>
      <c r="JQ31" s="55"/>
      <c r="JR31" s="55"/>
      <c r="JS31" s="55"/>
      <c r="JT31" s="55"/>
      <c r="JU31" s="55"/>
      <c r="JV31" s="55"/>
      <c r="JW31" s="55"/>
      <c r="JX31" s="55"/>
      <c r="JY31" s="55"/>
      <c r="JZ31" s="55"/>
      <c r="KA31" s="55"/>
      <c r="KB31" s="55"/>
      <c r="KC31" s="55"/>
      <c r="KD31" s="55"/>
      <c r="KE31" s="55"/>
      <c r="KF31" s="55"/>
      <c r="KG31" s="55"/>
      <c r="KH31" s="55"/>
      <c r="KI31" s="55"/>
      <c r="KJ31" s="55"/>
      <c r="KK31" s="55"/>
      <c r="KL31" s="55"/>
      <c r="KM31" s="55"/>
      <c r="KN31" s="55"/>
      <c r="KO31" s="55"/>
      <c r="KP31" s="55"/>
      <c r="KQ31" s="55"/>
      <c r="KR31" s="55"/>
      <c r="KS31" s="55"/>
      <c r="KT31" s="55"/>
      <c r="KU31" s="55"/>
      <c r="KV31" s="55"/>
      <c r="KW31" s="55"/>
      <c r="KX31" s="55"/>
      <c r="KY31" s="55"/>
      <c r="KZ31" s="55"/>
      <c r="LA31" s="55"/>
      <c r="LB31" s="55"/>
      <c r="LC31" s="55"/>
      <c r="LD31" s="55"/>
      <c r="LE31" s="55"/>
      <c r="LF31" s="55"/>
      <c r="LG31" s="55"/>
      <c r="LH31" s="55"/>
      <c r="LI31" s="55"/>
      <c r="LJ31" s="55"/>
      <c r="LK31" s="55"/>
      <c r="LL31" s="55"/>
      <c r="LM31" s="55"/>
      <c r="LN31" s="55"/>
      <c r="LO31" s="55"/>
      <c r="LP31" s="55"/>
      <c r="LQ31" s="55"/>
      <c r="LR31" s="55"/>
      <c r="LS31" s="55"/>
      <c r="LT31" s="55"/>
      <c r="LU31" s="55"/>
      <c r="LV31" s="55"/>
      <c r="LW31" s="55"/>
      <c r="LX31" s="55"/>
      <c r="LY31" s="55"/>
      <c r="LZ31" s="55"/>
      <c r="MA31" s="55"/>
      <c r="MB31" s="55"/>
      <c r="MC31" s="55"/>
      <c r="MD31" s="55"/>
      <c r="ME31" s="55"/>
      <c r="MF31" s="55"/>
      <c r="MG31" s="55"/>
      <c r="MH31" s="55"/>
      <c r="MI31" s="55"/>
      <c r="MJ31" s="55"/>
      <c r="MK31" s="55"/>
      <c r="ML31" s="55"/>
      <c r="MM31" s="55"/>
      <c r="MN31" s="55"/>
      <c r="MO31" s="55"/>
      <c r="MP31" s="55"/>
      <c r="MQ31" s="55"/>
      <c r="MR31" s="55"/>
      <c r="MS31" s="55"/>
      <c r="MT31" s="55"/>
      <c r="MU31" s="55"/>
      <c r="MV31" s="55"/>
      <c r="MW31" s="55"/>
      <c r="MX31" s="55"/>
      <c r="MY31" s="55"/>
      <c r="MZ31" s="55"/>
      <c r="NA31" s="55"/>
      <c r="NB31" s="55"/>
      <c r="NC31" s="55"/>
      <c r="ND31" s="55"/>
      <c r="NE31" s="55"/>
      <c r="NF31" s="55"/>
      <c r="NG31" s="55"/>
      <c r="NH31" s="55"/>
      <c r="NI31" s="55"/>
      <c r="NJ31" s="55"/>
      <c r="NK31" s="55"/>
      <c r="NL31" s="55"/>
      <c r="NM31" s="55"/>
      <c r="NN31" s="55"/>
      <c r="NO31" s="55"/>
      <c r="NP31" s="55"/>
      <c r="NQ31" s="55"/>
      <c r="NR31" s="55"/>
      <c r="NS31" s="55"/>
      <c r="NT31" s="55"/>
      <c r="NU31" s="55"/>
      <c r="NV31" s="55"/>
      <c r="NW31" s="55"/>
      <c r="NX31" s="55"/>
      <c r="NY31" s="55"/>
      <c r="NZ31" s="55"/>
      <c r="OA31" s="55"/>
      <c r="OB31" s="55"/>
      <c r="OC31" s="55"/>
      <c r="OD31" s="55"/>
      <c r="OE31" s="55"/>
      <c r="OF31" s="55"/>
      <c r="OG31" s="55"/>
      <c r="OH31" s="55"/>
      <c r="OI31" s="55"/>
      <c r="OJ31" s="55"/>
      <c r="OK31" s="55"/>
      <c r="OL31" s="55"/>
      <c r="OM31" s="55"/>
      <c r="ON31" s="55"/>
      <c r="OO31" s="55"/>
      <c r="OP31" s="55"/>
      <c r="OQ31" s="55"/>
      <c r="OR31" s="55"/>
      <c r="OS31" s="55"/>
      <c r="OT31" s="55"/>
      <c r="OU31" s="55"/>
      <c r="OV31" s="55"/>
      <c r="OW31" s="55"/>
      <c r="OX31" s="55"/>
      <c r="OY31" s="55"/>
      <c r="OZ31" s="55"/>
      <c r="PA31" s="55"/>
      <c r="PB31" s="55"/>
      <c r="PC31" s="55"/>
      <c r="PD31" s="55"/>
      <c r="PE31" s="55"/>
      <c r="PF31" s="55"/>
      <c r="PG31" s="55"/>
      <c r="PH31" s="55"/>
      <c r="PI31" s="55"/>
      <c r="PJ31" s="55"/>
      <c r="PK31" s="55"/>
      <c r="PL31" s="55"/>
      <c r="PM31" s="55"/>
      <c r="PN31" s="55"/>
      <c r="PO31" s="55"/>
      <c r="PP31" s="55"/>
      <c r="PQ31" s="55"/>
      <c r="PR31" s="55"/>
      <c r="PS31" s="55"/>
      <c r="PT31" s="55"/>
      <c r="PU31" s="55"/>
      <c r="PV31" s="55"/>
      <c r="PW31" s="55"/>
      <c r="PX31" s="55"/>
      <c r="PY31" s="55"/>
      <c r="PZ31" s="55"/>
      <c r="QA31" s="55"/>
      <c r="QB31" s="55"/>
      <c r="QC31" s="55"/>
      <c r="QD31" s="55"/>
      <c r="QE31" s="55"/>
      <c r="QF31" s="55"/>
      <c r="QG31" s="55"/>
      <c r="QH31" s="55"/>
      <c r="QI31" s="55"/>
      <c r="QJ31" s="55"/>
      <c r="QK31" s="55"/>
      <c r="QL31" s="55"/>
      <c r="QM31" s="55"/>
      <c r="QN31" s="55"/>
      <c r="QO31" s="55"/>
      <c r="QP31" s="55"/>
      <c r="QQ31" s="55"/>
      <c r="QR31" s="55"/>
      <c r="QS31" s="55"/>
      <c r="QT31" s="55"/>
      <c r="QU31" s="55"/>
      <c r="QV31" s="55"/>
      <c r="QW31" s="55"/>
      <c r="QX31" s="55"/>
      <c r="QY31" s="55"/>
      <c r="QZ31" s="55"/>
      <c r="RA31" s="55"/>
      <c r="RB31" s="55"/>
      <c r="RC31" s="55"/>
      <c r="RD31" s="55"/>
      <c r="RE31" s="55"/>
      <c r="RF31" s="55"/>
      <c r="RG31" s="55"/>
      <c r="RH31" s="55"/>
      <c r="RI31" s="55"/>
      <c r="RJ31" s="55"/>
      <c r="RK31" s="55"/>
      <c r="RL31" s="55"/>
      <c r="RM31" s="55"/>
      <c r="RN31" s="55"/>
      <c r="RO31" s="55"/>
      <c r="RP31" s="55"/>
      <c r="RQ31" s="55"/>
      <c r="RR31" s="55"/>
      <c r="RS31" s="55"/>
      <c r="RT31" s="55"/>
      <c r="RU31" s="55"/>
      <c r="RV31" s="55"/>
      <c r="RW31" s="55"/>
      <c r="RX31" s="55"/>
      <c r="RY31" s="55"/>
      <c r="RZ31" s="55"/>
      <c r="SA31" s="55"/>
      <c r="SB31" s="55"/>
      <c r="SC31" s="55"/>
      <c r="SD31" s="55"/>
      <c r="SE31" s="55"/>
      <c r="SF31" s="55"/>
      <c r="SG31" s="55"/>
      <c r="SH31" s="55"/>
      <c r="SI31" s="55"/>
      <c r="SJ31" s="55"/>
      <c r="SK31" s="55"/>
      <c r="SL31" s="55"/>
      <c r="SM31" s="55"/>
      <c r="SN31" s="55"/>
      <c r="SO31" s="55"/>
      <c r="SP31" s="55"/>
      <c r="SQ31" s="55"/>
      <c r="SR31" s="55"/>
      <c r="SS31" s="55"/>
      <c r="ST31" s="55"/>
      <c r="SU31" s="55"/>
      <c r="SV31" s="55"/>
      <c r="SW31" s="55"/>
      <c r="SX31" s="55"/>
      <c r="SY31" s="55"/>
      <c r="SZ31" s="55"/>
      <c r="TA31" s="55"/>
      <c r="TB31" s="55"/>
      <c r="TC31" s="55"/>
      <c r="TD31" s="55"/>
      <c r="TE31" s="55"/>
      <c r="TF31" s="55"/>
      <c r="TG31" s="55"/>
      <c r="TH31" s="55"/>
      <c r="TI31" s="55"/>
      <c r="TJ31" s="55"/>
      <c r="TK31" s="55"/>
      <c r="TL31" s="55"/>
      <c r="TM31" s="55"/>
      <c r="TN31" s="55"/>
      <c r="TO31" s="55"/>
      <c r="TP31" s="55"/>
      <c r="TQ31" s="55"/>
      <c r="TR31" s="55"/>
      <c r="TS31" s="55"/>
      <c r="TT31" s="55"/>
      <c r="TU31" s="55"/>
      <c r="TV31" s="55"/>
      <c r="TW31" s="55"/>
      <c r="TX31" s="55"/>
      <c r="TY31" s="55"/>
      <c r="TZ31" s="55"/>
      <c r="UA31" s="55"/>
      <c r="UB31" s="55"/>
      <c r="UC31" s="55"/>
      <c r="UD31" s="55"/>
      <c r="UE31" s="55"/>
      <c r="UF31" s="55"/>
      <c r="UG31" s="55"/>
      <c r="UH31" s="55"/>
      <c r="UI31" s="55"/>
      <c r="UJ31" s="55"/>
      <c r="UK31" s="55"/>
      <c r="UL31" s="55"/>
      <c r="UM31" s="55"/>
      <c r="UN31" s="55"/>
      <c r="UO31" s="55"/>
      <c r="UP31" s="55"/>
      <c r="UQ31" s="55"/>
      <c r="UR31" s="55"/>
      <c r="US31" s="55"/>
      <c r="UT31" s="55"/>
      <c r="UU31" s="55"/>
      <c r="UV31" s="55"/>
      <c r="UW31" s="55"/>
      <c r="UX31" s="55"/>
      <c r="UY31" s="55"/>
      <c r="UZ31" s="55"/>
      <c r="VA31" s="55"/>
      <c r="VB31" s="55"/>
      <c r="VC31" s="55"/>
      <c r="VD31" s="55"/>
      <c r="VE31" s="55"/>
      <c r="VF31" s="55"/>
      <c r="VG31" s="55"/>
      <c r="VH31" s="55"/>
      <c r="VI31" s="55"/>
      <c r="VJ31" s="55"/>
      <c r="VK31" s="55"/>
      <c r="VL31" s="55"/>
      <c r="VM31" s="55"/>
      <c r="VN31" s="55"/>
      <c r="VO31" s="55"/>
      <c r="VP31" s="55"/>
      <c r="VQ31" s="55"/>
      <c r="VR31" s="55"/>
      <c r="VS31" s="55"/>
      <c r="VT31" s="55"/>
      <c r="VU31" s="55"/>
      <c r="VV31" s="55"/>
      <c r="VW31" s="55"/>
      <c r="VX31" s="55"/>
      <c r="VY31" s="55"/>
      <c r="VZ31" s="55"/>
      <c r="WA31" s="55"/>
      <c r="WB31" s="55"/>
      <c r="WC31" s="55"/>
      <c r="WD31" s="55"/>
      <c r="WE31" s="55"/>
      <c r="WF31" s="55"/>
      <c r="WG31" s="55"/>
      <c r="WH31" s="55"/>
      <c r="WI31" s="55"/>
      <c r="WJ31" s="55"/>
      <c r="WK31" s="55"/>
      <c r="WL31" s="55"/>
      <c r="WM31" s="55"/>
      <c r="WN31" s="55"/>
      <c r="WO31" s="55"/>
      <c r="WP31" s="55"/>
      <c r="WQ31" s="55"/>
      <c r="WR31" s="55"/>
      <c r="WS31" s="55"/>
      <c r="WT31" s="55"/>
      <c r="WU31" s="55"/>
      <c r="WV31" s="55"/>
      <c r="WW31" s="55"/>
      <c r="WX31" s="55"/>
      <c r="WY31" s="55"/>
      <c r="WZ31" s="55"/>
      <c r="XA31" s="55"/>
      <c r="XB31" s="55"/>
      <c r="XC31" s="55"/>
      <c r="XD31" s="55"/>
      <c r="XE31" s="55"/>
      <c r="XF31" s="55"/>
      <c r="XG31" s="55"/>
      <c r="XH31" s="55"/>
      <c r="XI31" s="55"/>
      <c r="XJ31" s="55"/>
      <c r="XK31" s="55"/>
      <c r="XL31" s="55"/>
      <c r="XM31" s="55"/>
      <c r="XN31" s="55"/>
      <c r="XO31" s="55"/>
      <c r="XP31" s="55"/>
      <c r="XQ31" s="55"/>
      <c r="XR31" s="55"/>
      <c r="XS31" s="55"/>
      <c r="XT31" s="55"/>
      <c r="XU31" s="55"/>
      <c r="XV31" s="55"/>
      <c r="XW31" s="55"/>
      <c r="XX31" s="55"/>
      <c r="XY31" s="55"/>
      <c r="XZ31" s="55"/>
      <c r="YA31" s="55"/>
      <c r="YB31" s="55"/>
      <c r="YC31" s="55"/>
      <c r="YD31" s="55"/>
      <c r="YE31" s="55"/>
      <c r="YF31" s="55"/>
      <c r="YG31" s="55"/>
      <c r="YH31" s="55"/>
      <c r="YI31" s="55"/>
      <c r="YJ31" s="55"/>
      <c r="YK31" s="55"/>
      <c r="YL31" s="55"/>
      <c r="YM31" s="55"/>
      <c r="YN31" s="55"/>
      <c r="YO31" s="55"/>
      <c r="YP31" s="55"/>
      <c r="YQ31" s="55"/>
      <c r="YR31" s="55"/>
      <c r="YS31" s="55"/>
      <c r="YT31" s="55"/>
      <c r="YU31" s="55"/>
      <c r="YV31" s="55"/>
      <c r="YW31" s="55"/>
      <c r="YX31" s="55"/>
      <c r="YY31" s="55"/>
      <c r="YZ31" s="55"/>
      <c r="ZA31" s="55"/>
      <c r="ZB31" s="55"/>
      <c r="ZC31" s="55"/>
      <c r="ZD31" s="55"/>
      <c r="ZE31" s="55"/>
      <c r="ZF31" s="55"/>
      <c r="ZG31" s="55"/>
      <c r="ZH31" s="55"/>
      <c r="ZI31" s="55"/>
      <c r="ZJ31" s="55"/>
      <c r="ZK31" s="55"/>
      <c r="ZL31" s="55"/>
      <c r="ZM31" s="55"/>
      <c r="ZN31" s="55"/>
      <c r="ZO31" s="55"/>
      <c r="ZP31" s="55"/>
      <c r="ZQ31" s="55"/>
      <c r="ZR31" s="55"/>
      <c r="ZS31" s="55"/>
      <c r="ZT31" s="55"/>
      <c r="ZU31" s="55"/>
      <c r="ZV31" s="55"/>
      <c r="ZW31" s="55"/>
      <c r="ZX31" s="55"/>
      <c r="ZY31" s="55"/>
      <c r="ZZ31" s="55"/>
      <c r="AAA31" s="55"/>
      <c r="AAB31" s="55"/>
      <c r="AAC31" s="55"/>
      <c r="AAD31" s="55"/>
      <c r="AAE31" s="55"/>
      <c r="AAF31" s="55"/>
      <c r="AAG31" s="55"/>
      <c r="AAH31" s="55"/>
      <c r="AAI31" s="55"/>
      <c r="AAJ31" s="55"/>
      <c r="AAK31" s="55"/>
      <c r="AAL31" s="55"/>
      <c r="AAM31" s="55"/>
      <c r="AAN31" s="55"/>
      <c r="AAO31" s="55"/>
      <c r="AAP31" s="55"/>
      <c r="AAQ31" s="55"/>
      <c r="AAR31" s="55"/>
      <c r="AAS31" s="55"/>
      <c r="AAT31" s="55"/>
      <c r="AAU31" s="55"/>
      <c r="AAV31" s="55"/>
      <c r="AAW31" s="55"/>
      <c r="AAX31" s="55"/>
      <c r="AAY31" s="55"/>
      <c r="AAZ31" s="55"/>
      <c r="ABA31" s="55"/>
      <c r="ABB31" s="55"/>
      <c r="ABC31" s="55"/>
      <c r="ABD31" s="55"/>
      <c r="ABE31" s="55"/>
      <c r="ABF31" s="55"/>
      <c r="ABG31" s="55"/>
      <c r="ABH31" s="55"/>
      <c r="ABI31" s="55"/>
      <c r="ABJ31" s="55"/>
      <c r="ABK31" s="55"/>
      <c r="ABL31" s="55"/>
      <c r="ABM31" s="55"/>
      <c r="ABN31" s="55"/>
      <c r="ABO31" s="55"/>
      <c r="ABP31" s="55"/>
      <c r="ABQ31" s="55"/>
      <c r="ABR31" s="55"/>
      <c r="ABS31" s="55"/>
      <c r="ABT31" s="55"/>
      <c r="ABU31" s="55"/>
      <c r="ABV31" s="55"/>
      <c r="ABW31" s="55"/>
      <c r="ABX31" s="55"/>
      <c r="ABY31" s="55"/>
      <c r="ABZ31" s="55"/>
      <c r="ACA31" s="55"/>
      <c r="ACB31" s="55"/>
      <c r="ACC31" s="55"/>
      <c r="ACD31" s="55"/>
      <c r="ACE31" s="55"/>
      <c r="ACF31" s="55"/>
      <c r="ACG31" s="55"/>
      <c r="ACH31" s="55"/>
      <c r="ACI31" s="55"/>
      <c r="ACJ31" s="55"/>
      <c r="ACK31" s="55"/>
      <c r="ACL31" s="55"/>
      <c r="ACM31" s="55"/>
      <c r="ACN31" s="55"/>
      <c r="ACO31" s="55"/>
      <c r="ACP31" s="55"/>
      <c r="ACQ31" s="55"/>
      <c r="ACR31" s="55"/>
      <c r="ACS31" s="55"/>
      <c r="ACT31" s="55"/>
      <c r="ACU31" s="55"/>
      <c r="ACV31" s="55"/>
      <c r="ACW31" s="55"/>
      <c r="ACX31" s="55"/>
      <c r="ACY31" s="55"/>
      <c r="ACZ31" s="55"/>
      <c r="ADA31" s="55"/>
      <c r="ADB31" s="55"/>
      <c r="ADC31" s="55"/>
      <c r="ADD31" s="55"/>
      <c r="ADE31" s="55"/>
      <c r="ADF31" s="55"/>
      <c r="ADG31" s="55"/>
      <c r="ADH31" s="55"/>
      <c r="ADI31" s="55"/>
      <c r="ADJ31" s="55"/>
      <c r="ADK31" s="55"/>
      <c r="ADL31" s="55"/>
      <c r="ADM31" s="55"/>
      <c r="ADN31" s="55"/>
      <c r="ADO31" s="55"/>
      <c r="ADP31" s="55"/>
      <c r="ADQ31" s="55"/>
      <c r="ADR31" s="55"/>
      <c r="ADS31" s="55"/>
      <c r="ADT31" s="55"/>
      <c r="ADU31" s="55"/>
      <c r="ADV31" s="55"/>
      <c r="ADW31" s="55"/>
      <c r="ADX31" s="55"/>
      <c r="ADY31" s="55"/>
      <c r="ADZ31" s="55"/>
      <c r="AEA31" s="55"/>
      <c r="AEB31" s="55"/>
      <c r="AEC31" s="55"/>
      <c r="AED31" s="55"/>
      <c r="AEE31" s="55"/>
      <c r="AEF31" s="55"/>
      <c r="AEG31" s="55"/>
      <c r="AEH31" s="55"/>
      <c r="AEI31" s="55"/>
      <c r="AEJ31" s="55"/>
      <c r="AEK31" s="55"/>
      <c r="AEL31" s="55"/>
      <c r="AEM31" s="55"/>
      <c r="AEN31" s="55"/>
      <c r="AEO31" s="55"/>
      <c r="AEP31" s="55"/>
      <c r="AEQ31" s="55"/>
      <c r="AER31" s="55"/>
      <c r="AES31" s="55"/>
      <c r="AET31" s="55"/>
      <c r="AEU31" s="55"/>
      <c r="AEV31" s="55"/>
      <c r="AEW31" s="55"/>
      <c r="AEX31" s="55"/>
      <c r="AEY31" s="55"/>
      <c r="AEZ31" s="55"/>
      <c r="AFA31" s="55"/>
      <c r="AFB31" s="55"/>
      <c r="AFC31" s="55"/>
      <c r="AFD31" s="55"/>
      <c r="AFE31" s="55"/>
      <c r="AFF31" s="55"/>
      <c r="AFG31" s="55"/>
      <c r="AFH31" s="55"/>
      <c r="AFI31" s="55"/>
      <c r="AFJ31" s="55"/>
      <c r="AFK31" s="55"/>
      <c r="AFL31" s="55"/>
      <c r="AFM31" s="55"/>
      <c r="AFN31" s="55"/>
      <c r="AFO31" s="55"/>
      <c r="AFP31" s="55"/>
      <c r="AFQ31" s="55"/>
      <c r="AFR31" s="55"/>
      <c r="AFS31" s="55"/>
      <c r="AFT31" s="55"/>
      <c r="AFU31" s="55"/>
      <c r="AFV31" s="55"/>
      <c r="AFW31" s="55"/>
      <c r="AFX31" s="55"/>
      <c r="AFY31" s="55"/>
      <c r="AFZ31" s="55"/>
      <c r="AGA31" s="55"/>
      <c r="AGB31" s="55"/>
      <c r="AGC31" s="55"/>
      <c r="AGD31" s="55"/>
      <c r="AGE31" s="55"/>
      <c r="AGF31" s="55"/>
      <c r="AGG31" s="55"/>
      <c r="AGH31" s="55"/>
      <c r="AGI31" s="55"/>
      <c r="AGJ31" s="55"/>
      <c r="AGK31" s="55"/>
      <c r="AGL31" s="55"/>
      <c r="AGM31" s="55"/>
      <c r="AGN31" s="55"/>
      <c r="AGO31" s="55"/>
      <c r="AGP31" s="55"/>
      <c r="AGQ31" s="55"/>
      <c r="AGR31" s="55"/>
      <c r="AGS31" s="55"/>
      <c r="AGT31" s="55"/>
      <c r="AGU31" s="55"/>
      <c r="AGV31" s="55"/>
      <c r="AGW31" s="55"/>
      <c r="AGX31" s="55"/>
      <c r="AGY31" s="55"/>
      <c r="AGZ31" s="55"/>
      <c r="AHA31" s="55"/>
      <c r="AHB31" s="55"/>
      <c r="AHC31" s="55"/>
      <c r="AHD31" s="55"/>
      <c r="AHE31" s="55"/>
      <c r="AHF31" s="55"/>
      <c r="AHG31" s="55"/>
      <c r="AHH31" s="55"/>
      <c r="AHI31" s="55"/>
      <c r="AHJ31" s="55"/>
      <c r="AHK31" s="55"/>
      <c r="AHL31" s="55"/>
      <c r="AHM31" s="55"/>
      <c r="AHN31" s="55"/>
      <c r="AHO31" s="55"/>
      <c r="AHP31" s="55"/>
      <c r="AHQ31" s="55"/>
      <c r="AHR31" s="55"/>
      <c r="AHS31" s="55"/>
      <c r="AHT31" s="55"/>
      <c r="AHU31" s="55"/>
      <c r="AHV31" s="55"/>
      <c r="AHW31" s="55"/>
      <c r="AHX31" s="55"/>
      <c r="AHY31" s="55"/>
      <c r="AHZ31" s="55"/>
      <c r="AIA31" s="55"/>
      <c r="AIB31" s="55"/>
      <c r="AIC31" s="55"/>
      <c r="AID31" s="55"/>
      <c r="AIE31" s="55"/>
      <c r="AIF31" s="55"/>
      <c r="AIG31" s="55"/>
      <c r="AIH31" s="55"/>
      <c r="AII31" s="55"/>
      <c r="AIJ31" s="55"/>
      <c r="AIK31" s="55"/>
      <c r="AIL31" s="55"/>
      <c r="AIM31" s="55"/>
      <c r="AIN31" s="55"/>
      <c r="AIO31" s="55"/>
      <c r="AIP31" s="55"/>
      <c r="AIQ31" s="55"/>
      <c r="AIR31" s="55"/>
      <c r="AIS31" s="55"/>
      <c r="AIT31" s="55"/>
      <c r="AIU31" s="55"/>
      <c r="AIV31" s="55"/>
      <c r="AIW31" s="55"/>
      <c r="AIX31" s="55"/>
      <c r="AIY31" s="55"/>
      <c r="AIZ31" s="55"/>
      <c r="AJA31" s="55"/>
      <c r="AJB31" s="55"/>
      <c r="AJC31" s="55"/>
      <c r="AJD31" s="55"/>
      <c r="AJE31" s="55"/>
      <c r="AJF31" s="55"/>
      <c r="AJG31" s="55"/>
      <c r="AJH31" s="55"/>
      <c r="AJI31" s="55"/>
      <c r="AJJ31" s="55"/>
      <c r="AJK31" s="55"/>
      <c r="AJL31" s="55"/>
      <c r="AJM31" s="55"/>
      <c r="AJN31" s="55"/>
      <c r="AJO31" s="55"/>
      <c r="AJP31" s="55"/>
      <c r="AJQ31" s="55"/>
      <c r="AJR31" s="55"/>
      <c r="AJS31" s="55"/>
      <c r="AJT31" s="55"/>
      <c r="AJU31" s="55"/>
      <c r="AJV31" s="55"/>
      <c r="AJW31" s="55"/>
      <c r="AJX31" s="55"/>
      <c r="AJY31" s="55"/>
      <c r="AJZ31" s="55"/>
      <c r="AKA31" s="55"/>
      <c r="AKB31" s="55"/>
      <c r="AKC31" s="55"/>
      <c r="AKD31" s="55"/>
      <c r="AKE31" s="55"/>
      <c r="AKF31" s="55"/>
      <c r="AKG31" s="55"/>
      <c r="AKH31" s="55"/>
      <c r="AKI31" s="55"/>
      <c r="AKJ31" s="55"/>
      <c r="AKK31" s="55"/>
      <c r="AKL31" s="55"/>
      <c r="AKM31" s="55"/>
      <c r="AKN31" s="55"/>
    </row>
    <row r="32" spans="1:976" s="68" customFormat="1" ht="15.75" x14ac:dyDescent="0.25">
      <c r="B32" s="67" t="s">
        <v>124</v>
      </c>
      <c r="C32" s="232">
        <v>0.31027407945205482</v>
      </c>
      <c r="D32" s="232">
        <v>0.28558425683060107</v>
      </c>
      <c r="E32" s="264">
        <v>0.27715623561643837</v>
      </c>
      <c r="F32" s="232">
        <v>0.25734800000000002</v>
      </c>
      <c r="G32" s="232">
        <v>0.27434799999999998</v>
      </c>
      <c r="H32" s="232">
        <v>0.26983293150684928</v>
      </c>
      <c r="I32" s="272">
        <v>-7.3233041095890905E-3</v>
      </c>
      <c r="J32" s="232">
        <v>0.25134800000000002</v>
      </c>
      <c r="K32" s="232">
        <v>0.25134800000000002</v>
      </c>
      <c r="L32" s="232">
        <v>0.25134800000000002</v>
      </c>
      <c r="M32" s="232">
        <v>0.25134800000000002</v>
      </c>
      <c r="N32" s="264">
        <v>0.25134800000000002</v>
      </c>
      <c r="O32" s="232">
        <v>-1.8484931506849267E-2</v>
      </c>
    </row>
    <row r="33" spans="1:976" s="151" customFormat="1" ht="15.75" x14ac:dyDescent="0.25">
      <c r="B33" s="152" t="s">
        <v>7</v>
      </c>
      <c r="C33" s="234">
        <v>5.2092877424657527</v>
      </c>
      <c r="D33" s="234">
        <v>5.0809476366120228</v>
      </c>
      <c r="E33" s="266">
        <v>5.1518662109589046</v>
      </c>
      <c r="F33" s="234">
        <v>5.0975370000000009</v>
      </c>
      <c r="G33" s="234">
        <v>5.2299369999999996</v>
      </c>
      <c r="H33" s="234">
        <v>5.16837097260274</v>
      </c>
      <c r="I33" s="274">
        <v>1.6504761643834936E-2</v>
      </c>
      <c r="J33" s="234">
        <v>5.3661369999999993</v>
      </c>
      <c r="K33" s="234">
        <v>5.4163369999999995</v>
      </c>
      <c r="L33" s="234">
        <v>5.5065369999999998</v>
      </c>
      <c r="M33" s="234">
        <v>5.726737</v>
      </c>
      <c r="N33" s="266">
        <v>5.5049320684931509</v>
      </c>
      <c r="O33" s="234">
        <v>0.33656109589041072</v>
      </c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  <c r="IW33" s="68"/>
      <c r="IX33" s="68"/>
      <c r="IY33" s="68"/>
      <c r="IZ33" s="68"/>
      <c r="JA33" s="68"/>
      <c r="JB33" s="68"/>
      <c r="JC33" s="68"/>
      <c r="JD33" s="68"/>
      <c r="JE33" s="68"/>
      <c r="JF33" s="68"/>
      <c r="JG33" s="68"/>
      <c r="JH33" s="68"/>
      <c r="JI33" s="68"/>
      <c r="JJ33" s="68"/>
      <c r="JK33" s="68"/>
      <c r="JL33" s="68"/>
      <c r="JM33" s="68"/>
      <c r="JN33" s="68"/>
      <c r="JO33" s="68"/>
      <c r="JP33" s="68"/>
      <c r="JQ33" s="68"/>
      <c r="JR33" s="68"/>
      <c r="JS33" s="68"/>
      <c r="JT33" s="68"/>
      <c r="JU33" s="68"/>
      <c r="JV33" s="68"/>
      <c r="JW33" s="68"/>
      <c r="JX33" s="68"/>
      <c r="JY33" s="68"/>
      <c r="JZ33" s="68"/>
      <c r="KA33" s="68"/>
      <c r="KB33" s="68"/>
      <c r="KC33" s="68"/>
      <c r="KD33" s="68"/>
      <c r="KE33" s="68"/>
      <c r="KF33" s="68"/>
      <c r="KG33" s="68"/>
      <c r="KH33" s="68"/>
      <c r="KI33" s="68"/>
      <c r="KJ33" s="68"/>
      <c r="KK33" s="68"/>
      <c r="KL33" s="68"/>
      <c r="KM33" s="68"/>
      <c r="KN33" s="68"/>
      <c r="KO33" s="68"/>
      <c r="KP33" s="68"/>
      <c r="KQ33" s="68"/>
      <c r="KR33" s="68"/>
      <c r="KS33" s="68"/>
      <c r="KT33" s="68"/>
      <c r="KU33" s="68"/>
      <c r="KV33" s="68"/>
      <c r="KW33" s="68"/>
      <c r="KX33" s="68"/>
      <c r="KY33" s="68"/>
      <c r="KZ33" s="68"/>
      <c r="LA33" s="68"/>
      <c r="LB33" s="68"/>
      <c r="LC33" s="68"/>
      <c r="LD33" s="68"/>
      <c r="LE33" s="68"/>
      <c r="LF33" s="68"/>
      <c r="LG33" s="68"/>
      <c r="LH33" s="68"/>
      <c r="LI33" s="68"/>
      <c r="LJ33" s="68"/>
      <c r="LK33" s="68"/>
      <c r="LL33" s="68"/>
      <c r="LM33" s="68"/>
      <c r="LN33" s="68"/>
      <c r="LO33" s="68"/>
      <c r="LP33" s="68"/>
      <c r="LQ33" s="68"/>
      <c r="LR33" s="68"/>
      <c r="LS33" s="68"/>
      <c r="LT33" s="68"/>
      <c r="LU33" s="68"/>
      <c r="LV33" s="68"/>
      <c r="LW33" s="68"/>
      <c r="LX33" s="68"/>
      <c r="LY33" s="68"/>
      <c r="LZ33" s="68"/>
      <c r="MA33" s="68"/>
      <c r="MB33" s="68"/>
      <c r="MC33" s="68"/>
      <c r="MD33" s="68"/>
      <c r="ME33" s="68"/>
      <c r="MF33" s="68"/>
      <c r="MG33" s="68"/>
      <c r="MH33" s="68"/>
      <c r="MI33" s="68"/>
      <c r="MJ33" s="68"/>
      <c r="MK33" s="68"/>
      <c r="ML33" s="68"/>
      <c r="MM33" s="68"/>
      <c r="MN33" s="68"/>
      <c r="MO33" s="68"/>
      <c r="MP33" s="68"/>
      <c r="MQ33" s="68"/>
      <c r="MR33" s="68"/>
      <c r="MS33" s="68"/>
      <c r="MT33" s="68"/>
      <c r="MU33" s="68"/>
      <c r="MV33" s="68"/>
      <c r="MW33" s="68"/>
      <c r="MX33" s="68"/>
      <c r="MY33" s="68"/>
      <c r="MZ33" s="68"/>
      <c r="NA33" s="68"/>
      <c r="NB33" s="68"/>
      <c r="NC33" s="68"/>
      <c r="ND33" s="68"/>
      <c r="NE33" s="68"/>
      <c r="NF33" s="68"/>
      <c r="NG33" s="68"/>
      <c r="NH33" s="68"/>
      <c r="NI33" s="68"/>
      <c r="NJ33" s="68"/>
      <c r="NK33" s="68"/>
      <c r="NL33" s="68"/>
      <c r="NM33" s="68"/>
      <c r="NN33" s="68"/>
      <c r="NO33" s="68"/>
      <c r="NP33" s="68"/>
      <c r="NQ33" s="68"/>
      <c r="NR33" s="68"/>
      <c r="NS33" s="68"/>
      <c r="NT33" s="68"/>
      <c r="NU33" s="68"/>
      <c r="NV33" s="68"/>
      <c r="NW33" s="68"/>
      <c r="NX33" s="68"/>
      <c r="NY33" s="68"/>
      <c r="NZ33" s="68"/>
      <c r="OA33" s="68"/>
      <c r="OB33" s="68"/>
      <c r="OC33" s="68"/>
      <c r="OD33" s="68"/>
      <c r="OE33" s="68"/>
      <c r="OF33" s="68"/>
      <c r="OG33" s="68"/>
      <c r="OH33" s="68"/>
      <c r="OI33" s="68"/>
      <c r="OJ33" s="68"/>
      <c r="OK33" s="68"/>
      <c r="OL33" s="68"/>
      <c r="OM33" s="68"/>
      <c r="ON33" s="68"/>
      <c r="OO33" s="68"/>
      <c r="OP33" s="68"/>
      <c r="OQ33" s="68"/>
      <c r="OR33" s="68"/>
      <c r="OS33" s="68"/>
      <c r="OT33" s="68"/>
      <c r="OU33" s="68"/>
      <c r="OV33" s="68"/>
      <c r="OW33" s="68"/>
      <c r="OX33" s="68"/>
      <c r="OY33" s="68"/>
      <c r="OZ33" s="68"/>
      <c r="PA33" s="68"/>
      <c r="PB33" s="68"/>
      <c r="PC33" s="68"/>
      <c r="PD33" s="68"/>
      <c r="PE33" s="68"/>
      <c r="PF33" s="68"/>
      <c r="PG33" s="68"/>
      <c r="PH33" s="68"/>
      <c r="PI33" s="68"/>
      <c r="PJ33" s="68"/>
      <c r="PK33" s="68"/>
      <c r="PL33" s="68"/>
      <c r="PM33" s="68"/>
      <c r="PN33" s="68"/>
      <c r="PO33" s="68"/>
      <c r="PP33" s="68"/>
      <c r="PQ33" s="68"/>
      <c r="PR33" s="68"/>
      <c r="PS33" s="68"/>
      <c r="PT33" s="68"/>
      <c r="PU33" s="68"/>
      <c r="PV33" s="68"/>
      <c r="PW33" s="68"/>
      <c r="PX33" s="68"/>
      <c r="PY33" s="68"/>
      <c r="PZ33" s="68"/>
      <c r="QA33" s="68"/>
      <c r="QB33" s="68"/>
      <c r="QC33" s="68"/>
      <c r="QD33" s="68"/>
      <c r="QE33" s="68"/>
      <c r="QF33" s="68"/>
      <c r="QG33" s="68"/>
      <c r="QH33" s="68"/>
      <c r="QI33" s="68"/>
      <c r="QJ33" s="68"/>
      <c r="QK33" s="68"/>
      <c r="QL33" s="68"/>
      <c r="QM33" s="68"/>
      <c r="QN33" s="68"/>
      <c r="QO33" s="68"/>
      <c r="QP33" s="68"/>
      <c r="QQ33" s="68"/>
      <c r="QR33" s="68"/>
      <c r="QS33" s="68"/>
      <c r="QT33" s="68"/>
      <c r="QU33" s="68"/>
      <c r="QV33" s="68"/>
      <c r="QW33" s="68"/>
      <c r="QX33" s="68"/>
      <c r="QY33" s="68"/>
      <c r="QZ33" s="68"/>
      <c r="RA33" s="68"/>
      <c r="RB33" s="68"/>
      <c r="RC33" s="68"/>
      <c r="RD33" s="68"/>
      <c r="RE33" s="68"/>
      <c r="RF33" s="68"/>
      <c r="RG33" s="68"/>
      <c r="RH33" s="68"/>
      <c r="RI33" s="68"/>
      <c r="RJ33" s="68"/>
      <c r="RK33" s="68"/>
      <c r="RL33" s="68"/>
      <c r="RM33" s="68"/>
      <c r="RN33" s="68"/>
      <c r="RO33" s="68"/>
      <c r="RP33" s="68"/>
      <c r="RQ33" s="68"/>
      <c r="RR33" s="68"/>
      <c r="RS33" s="68"/>
      <c r="RT33" s="68"/>
      <c r="RU33" s="68"/>
      <c r="RV33" s="68"/>
      <c r="RW33" s="68"/>
      <c r="RX33" s="68"/>
      <c r="RY33" s="68"/>
      <c r="RZ33" s="68"/>
      <c r="SA33" s="68"/>
      <c r="SB33" s="68"/>
      <c r="SC33" s="68"/>
      <c r="SD33" s="68"/>
      <c r="SE33" s="68"/>
      <c r="SF33" s="68"/>
      <c r="SG33" s="68"/>
      <c r="SH33" s="68"/>
      <c r="SI33" s="68"/>
      <c r="SJ33" s="68"/>
      <c r="SK33" s="68"/>
      <c r="SL33" s="68"/>
      <c r="SM33" s="68"/>
      <c r="SN33" s="68"/>
      <c r="SO33" s="68"/>
      <c r="SP33" s="68"/>
      <c r="SQ33" s="68"/>
      <c r="SR33" s="68"/>
      <c r="SS33" s="68"/>
      <c r="ST33" s="68"/>
      <c r="SU33" s="68"/>
      <c r="SV33" s="68"/>
      <c r="SW33" s="68"/>
      <c r="SX33" s="68"/>
      <c r="SY33" s="68"/>
      <c r="SZ33" s="68"/>
      <c r="TA33" s="68"/>
      <c r="TB33" s="68"/>
      <c r="TC33" s="68"/>
      <c r="TD33" s="68"/>
      <c r="TE33" s="68"/>
      <c r="TF33" s="68"/>
      <c r="TG33" s="68"/>
      <c r="TH33" s="68"/>
      <c r="TI33" s="68"/>
      <c r="TJ33" s="68"/>
      <c r="TK33" s="68"/>
      <c r="TL33" s="68"/>
      <c r="TM33" s="68"/>
      <c r="TN33" s="68"/>
      <c r="TO33" s="68"/>
      <c r="TP33" s="68"/>
      <c r="TQ33" s="68"/>
      <c r="TR33" s="68"/>
      <c r="TS33" s="68"/>
      <c r="TT33" s="68"/>
      <c r="TU33" s="68"/>
      <c r="TV33" s="68"/>
      <c r="TW33" s="68"/>
      <c r="TX33" s="68"/>
      <c r="TY33" s="68"/>
      <c r="TZ33" s="68"/>
      <c r="UA33" s="68"/>
      <c r="UB33" s="68"/>
      <c r="UC33" s="68"/>
      <c r="UD33" s="68"/>
      <c r="UE33" s="68"/>
      <c r="UF33" s="68"/>
      <c r="UG33" s="68"/>
      <c r="UH33" s="68"/>
      <c r="UI33" s="68"/>
      <c r="UJ33" s="68"/>
      <c r="UK33" s="68"/>
      <c r="UL33" s="68"/>
      <c r="UM33" s="68"/>
      <c r="UN33" s="68"/>
      <c r="UO33" s="68"/>
      <c r="UP33" s="68"/>
      <c r="UQ33" s="68"/>
      <c r="UR33" s="68"/>
      <c r="US33" s="68"/>
      <c r="UT33" s="68"/>
      <c r="UU33" s="68"/>
      <c r="UV33" s="68"/>
      <c r="UW33" s="68"/>
      <c r="UX33" s="68"/>
      <c r="UY33" s="68"/>
      <c r="UZ33" s="68"/>
      <c r="VA33" s="68"/>
      <c r="VB33" s="68"/>
      <c r="VC33" s="68"/>
      <c r="VD33" s="68"/>
      <c r="VE33" s="68"/>
      <c r="VF33" s="68"/>
      <c r="VG33" s="68"/>
      <c r="VH33" s="68"/>
      <c r="VI33" s="68"/>
      <c r="VJ33" s="68"/>
      <c r="VK33" s="68"/>
      <c r="VL33" s="68"/>
      <c r="VM33" s="68"/>
      <c r="VN33" s="68"/>
      <c r="VO33" s="68"/>
      <c r="VP33" s="68"/>
      <c r="VQ33" s="68"/>
      <c r="VR33" s="68"/>
      <c r="VS33" s="68"/>
      <c r="VT33" s="68"/>
      <c r="VU33" s="68"/>
      <c r="VV33" s="68"/>
      <c r="VW33" s="68"/>
      <c r="VX33" s="68"/>
      <c r="VY33" s="68"/>
      <c r="VZ33" s="68"/>
      <c r="WA33" s="68"/>
      <c r="WB33" s="68"/>
      <c r="WC33" s="68"/>
      <c r="WD33" s="68"/>
      <c r="WE33" s="68"/>
      <c r="WF33" s="68"/>
      <c r="WG33" s="68"/>
      <c r="WH33" s="68"/>
      <c r="WI33" s="68"/>
      <c r="WJ33" s="68"/>
      <c r="WK33" s="68"/>
      <c r="WL33" s="68"/>
      <c r="WM33" s="68"/>
      <c r="WN33" s="68"/>
      <c r="WO33" s="68"/>
      <c r="WP33" s="68"/>
      <c r="WQ33" s="68"/>
      <c r="WR33" s="68"/>
      <c r="WS33" s="68"/>
      <c r="WT33" s="68"/>
      <c r="WU33" s="68"/>
      <c r="WV33" s="68"/>
      <c r="WW33" s="68"/>
      <c r="WX33" s="68"/>
      <c r="WY33" s="68"/>
      <c r="WZ33" s="68"/>
      <c r="XA33" s="68"/>
      <c r="XB33" s="68"/>
      <c r="XC33" s="68"/>
      <c r="XD33" s="68"/>
      <c r="XE33" s="68"/>
      <c r="XF33" s="68"/>
      <c r="XG33" s="68"/>
      <c r="XH33" s="68"/>
      <c r="XI33" s="68"/>
      <c r="XJ33" s="68"/>
      <c r="XK33" s="68"/>
      <c r="XL33" s="68"/>
      <c r="XM33" s="68"/>
      <c r="XN33" s="68"/>
      <c r="XO33" s="68"/>
      <c r="XP33" s="68"/>
      <c r="XQ33" s="68"/>
      <c r="XR33" s="68"/>
      <c r="XS33" s="68"/>
      <c r="XT33" s="68"/>
      <c r="XU33" s="68"/>
      <c r="XV33" s="68"/>
      <c r="XW33" s="68"/>
      <c r="XX33" s="68"/>
      <c r="XY33" s="68"/>
      <c r="XZ33" s="68"/>
      <c r="YA33" s="68"/>
      <c r="YB33" s="68"/>
      <c r="YC33" s="68"/>
      <c r="YD33" s="68"/>
      <c r="YE33" s="68"/>
      <c r="YF33" s="68"/>
      <c r="YG33" s="68"/>
      <c r="YH33" s="68"/>
      <c r="YI33" s="68"/>
      <c r="YJ33" s="68"/>
      <c r="YK33" s="68"/>
      <c r="YL33" s="68"/>
      <c r="YM33" s="68"/>
      <c r="YN33" s="68"/>
      <c r="YO33" s="68"/>
      <c r="YP33" s="68"/>
      <c r="YQ33" s="68"/>
      <c r="YR33" s="68"/>
      <c r="YS33" s="68"/>
      <c r="YT33" s="68"/>
      <c r="YU33" s="68"/>
      <c r="YV33" s="68"/>
      <c r="YW33" s="68"/>
      <c r="YX33" s="68"/>
      <c r="YY33" s="68"/>
      <c r="YZ33" s="68"/>
      <c r="ZA33" s="68"/>
      <c r="ZB33" s="68"/>
      <c r="ZC33" s="68"/>
      <c r="ZD33" s="68"/>
      <c r="ZE33" s="68"/>
      <c r="ZF33" s="68"/>
      <c r="ZG33" s="68"/>
      <c r="ZH33" s="68"/>
      <c r="ZI33" s="68"/>
      <c r="ZJ33" s="68"/>
      <c r="ZK33" s="68"/>
      <c r="ZL33" s="68"/>
      <c r="ZM33" s="68"/>
      <c r="ZN33" s="68"/>
      <c r="ZO33" s="68"/>
      <c r="ZP33" s="68"/>
      <c r="ZQ33" s="68"/>
      <c r="ZR33" s="68"/>
      <c r="ZS33" s="68"/>
      <c r="ZT33" s="68"/>
      <c r="ZU33" s="68"/>
      <c r="ZV33" s="68"/>
      <c r="ZW33" s="68"/>
      <c r="ZX33" s="68"/>
      <c r="ZY33" s="68"/>
      <c r="ZZ33" s="68"/>
      <c r="AAA33" s="68"/>
      <c r="AAB33" s="68"/>
      <c r="AAC33" s="68"/>
      <c r="AAD33" s="68"/>
      <c r="AAE33" s="68"/>
      <c r="AAF33" s="68"/>
      <c r="AAG33" s="68"/>
      <c r="AAH33" s="68"/>
      <c r="AAI33" s="68"/>
      <c r="AAJ33" s="68"/>
      <c r="AAK33" s="68"/>
      <c r="AAL33" s="68"/>
      <c r="AAM33" s="68"/>
      <c r="AAN33" s="68"/>
      <c r="AAO33" s="68"/>
      <c r="AAP33" s="68"/>
      <c r="AAQ33" s="68"/>
      <c r="AAR33" s="68"/>
      <c r="AAS33" s="68"/>
      <c r="AAT33" s="68"/>
      <c r="AAU33" s="68"/>
      <c r="AAV33" s="68"/>
      <c r="AAW33" s="68"/>
      <c r="AAX33" s="68"/>
      <c r="AAY33" s="68"/>
      <c r="AAZ33" s="68"/>
      <c r="ABA33" s="68"/>
      <c r="ABB33" s="68"/>
      <c r="ABC33" s="68"/>
      <c r="ABD33" s="68"/>
      <c r="ABE33" s="68"/>
      <c r="ABF33" s="68"/>
      <c r="ABG33" s="68"/>
      <c r="ABH33" s="68"/>
      <c r="ABI33" s="68"/>
      <c r="ABJ33" s="68"/>
      <c r="ABK33" s="68"/>
      <c r="ABL33" s="68"/>
      <c r="ABM33" s="68"/>
      <c r="ABN33" s="68"/>
      <c r="ABO33" s="68"/>
      <c r="ABP33" s="68"/>
      <c r="ABQ33" s="68"/>
      <c r="ABR33" s="68"/>
      <c r="ABS33" s="68"/>
      <c r="ABT33" s="68"/>
      <c r="ABU33" s="68"/>
      <c r="ABV33" s="68"/>
      <c r="ABW33" s="68"/>
      <c r="ABX33" s="68"/>
      <c r="ABY33" s="68"/>
      <c r="ABZ33" s="68"/>
      <c r="ACA33" s="68"/>
      <c r="ACB33" s="68"/>
      <c r="ACC33" s="68"/>
      <c r="ACD33" s="68"/>
      <c r="ACE33" s="68"/>
      <c r="ACF33" s="68"/>
      <c r="ACG33" s="68"/>
      <c r="ACH33" s="68"/>
      <c r="ACI33" s="68"/>
      <c r="ACJ33" s="68"/>
      <c r="ACK33" s="68"/>
      <c r="ACL33" s="68"/>
      <c r="ACM33" s="68"/>
      <c r="ACN33" s="68"/>
      <c r="ACO33" s="68"/>
      <c r="ACP33" s="68"/>
      <c r="ACQ33" s="68"/>
      <c r="ACR33" s="68"/>
      <c r="ACS33" s="68"/>
      <c r="ACT33" s="68"/>
      <c r="ACU33" s="68"/>
      <c r="ACV33" s="68"/>
      <c r="ACW33" s="68"/>
      <c r="ACX33" s="68"/>
      <c r="ACY33" s="68"/>
      <c r="ACZ33" s="68"/>
      <c r="ADA33" s="68"/>
      <c r="ADB33" s="68"/>
      <c r="ADC33" s="68"/>
      <c r="ADD33" s="68"/>
      <c r="ADE33" s="68"/>
      <c r="ADF33" s="68"/>
      <c r="ADG33" s="68"/>
      <c r="ADH33" s="68"/>
      <c r="ADI33" s="68"/>
      <c r="ADJ33" s="68"/>
      <c r="ADK33" s="68"/>
      <c r="ADL33" s="68"/>
      <c r="ADM33" s="68"/>
      <c r="ADN33" s="68"/>
      <c r="ADO33" s="68"/>
      <c r="ADP33" s="68"/>
      <c r="ADQ33" s="68"/>
      <c r="ADR33" s="68"/>
      <c r="ADS33" s="68"/>
      <c r="ADT33" s="68"/>
      <c r="ADU33" s="68"/>
      <c r="ADV33" s="68"/>
      <c r="ADW33" s="68"/>
      <c r="ADX33" s="68"/>
      <c r="ADY33" s="68"/>
      <c r="ADZ33" s="68"/>
      <c r="AEA33" s="68"/>
      <c r="AEB33" s="68"/>
      <c r="AEC33" s="68"/>
      <c r="AED33" s="68"/>
      <c r="AEE33" s="68"/>
      <c r="AEF33" s="68"/>
      <c r="AEG33" s="68"/>
      <c r="AEH33" s="68"/>
      <c r="AEI33" s="68"/>
      <c r="AEJ33" s="68"/>
      <c r="AEK33" s="68"/>
      <c r="AEL33" s="68"/>
      <c r="AEM33" s="68"/>
      <c r="AEN33" s="68"/>
      <c r="AEO33" s="68"/>
      <c r="AEP33" s="68"/>
      <c r="AEQ33" s="68"/>
      <c r="AER33" s="68"/>
      <c r="AES33" s="68"/>
      <c r="AET33" s="68"/>
      <c r="AEU33" s="68"/>
      <c r="AEV33" s="68"/>
      <c r="AEW33" s="68"/>
      <c r="AEX33" s="68"/>
      <c r="AEY33" s="68"/>
      <c r="AEZ33" s="68"/>
      <c r="AFA33" s="68"/>
      <c r="AFB33" s="68"/>
      <c r="AFC33" s="68"/>
      <c r="AFD33" s="68"/>
      <c r="AFE33" s="68"/>
      <c r="AFF33" s="68"/>
      <c r="AFG33" s="68"/>
      <c r="AFH33" s="68"/>
      <c r="AFI33" s="68"/>
      <c r="AFJ33" s="68"/>
      <c r="AFK33" s="68"/>
      <c r="AFL33" s="68"/>
      <c r="AFM33" s="68"/>
      <c r="AFN33" s="68"/>
      <c r="AFO33" s="68"/>
      <c r="AFP33" s="68"/>
      <c r="AFQ33" s="68"/>
      <c r="AFR33" s="68"/>
      <c r="AFS33" s="68"/>
      <c r="AFT33" s="68"/>
      <c r="AFU33" s="68"/>
      <c r="AFV33" s="68"/>
      <c r="AFW33" s="68"/>
      <c r="AFX33" s="68"/>
      <c r="AFY33" s="68"/>
      <c r="AFZ33" s="68"/>
      <c r="AGA33" s="68"/>
      <c r="AGB33" s="68"/>
      <c r="AGC33" s="68"/>
      <c r="AGD33" s="68"/>
      <c r="AGE33" s="68"/>
      <c r="AGF33" s="68"/>
      <c r="AGG33" s="68"/>
      <c r="AGH33" s="68"/>
      <c r="AGI33" s="68"/>
      <c r="AGJ33" s="68"/>
      <c r="AGK33" s="68"/>
      <c r="AGL33" s="68"/>
      <c r="AGM33" s="68"/>
      <c r="AGN33" s="68"/>
      <c r="AGO33" s="68"/>
      <c r="AGP33" s="68"/>
      <c r="AGQ33" s="68"/>
      <c r="AGR33" s="68"/>
      <c r="AGS33" s="68"/>
      <c r="AGT33" s="68"/>
      <c r="AGU33" s="68"/>
      <c r="AGV33" s="68"/>
      <c r="AGW33" s="68"/>
      <c r="AGX33" s="68"/>
      <c r="AGY33" s="68"/>
      <c r="AGZ33" s="68"/>
      <c r="AHA33" s="68"/>
      <c r="AHB33" s="68"/>
      <c r="AHC33" s="68"/>
      <c r="AHD33" s="68"/>
      <c r="AHE33" s="68"/>
      <c r="AHF33" s="68"/>
      <c r="AHG33" s="68"/>
      <c r="AHH33" s="68"/>
      <c r="AHI33" s="68"/>
      <c r="AHJ33" s="68"/>
      <c r="AHK33" s="68"/>
      <c r="AHL33" s="68"/>
      <c r="AHM33" s="68"/>
      <c r="AHN33" s="68"/>
      <c r="AHO33" s="68"/>
      <c r="AHP33" s="68"/>
      <c r="AHQ33" s="68"/>
      <c r="AHR33" s="68"/>
      <c r="AHS33" s="68"/>
      <c r="AHT33" s="68"/>
      <c r="AHU33" s="68"/>
      <c r="AHV33" s="68"/>
      <c r="AHW33" s="68"/>
      <c r="AHX33" s="68"/>
      <c r="AHY33" s="68"/>
      <c r="AHZ33" s="68"/>
      <c r="AIA33" s="68"/>
      <c r="AIB33" s="68"/>
      <c r="AIC33" s="68"/>
      <c r="AID33" s="68"/>
      <c r="AIE33" s="68"/>
      <c r="AIF33" s="68"/>
      <c r="AIG33" s="68"/>
      <c r="AIH33" s="68"/>
      <c r="AII33" s="68"/>
      <c r="AIJ33" s="68"/>
      <c r="AIK33" s="68"/>
      <c r="AIL33" s="68"/>
      <c r="AIM33" s="68"/>
      <c r="AIN33" s="68"/>
      <c r="AIO33" s="68"/>
      <c r="AIP33" s="68"/>
      <c r="AIQ33" s="68"/>
      <c r="AIR33" s="68"/>
      <c r="AIS33" s="68"/>
      <c r="AIT33" s="68"/>
      <c r="AIU33" s="68"/>
      <c r="AIV33" s="68"/>
      <c r="AIW33" s="68"/>
      <c r="AIX33" s="68"/>
      <c r="AIY33" s="68"/>
      <c r="AIZ33" s="68"/>
      <c r="AJA33" s="68"/>
      <c r="AJB33" s="68"/>
      <c r="AJC33" s="68"/>
      <c r="AJD33" s="68"/>
      <c r="AJE33" s="68"/>
      <c r="AJF33" s="68"/>
      <c r="AJG33" s="68"/>
      <c r="AJH33" s="68"/>
      <c r="AJI33" s="68"/>
      <c r="AJJ33" s="68"/>
      <c r="AJK33" s="68"/>
      <c r="AJL33" s="68"/>
      <c r="AJM33" s="68"/>
      <c r="AJN33" s="68"/>
      <c r="AJO33" s="68"/>
      <c r="AJP33" s="68"/>
      <c r="AJQ33" s="68"/>
      <c r="AJR33" s="68"/>
      <c r="AJS33" s="68"/>
      <c r="AJT33" s="68"/>
      <c r="AJU33" s="68"/>
      <c r="AJV33" s="68"/>
      <c r="AJW33" s="68"/>
      <c r="AJX33" s="68"/>
      <c r="AJY33" s="68"/>
      <c r="AJZ33" s="68"/>
      <c r="AKA33" s="68"/>
      <c r="AKB33" s="68"/>
      <c r="AKC33" s="68"/>
      <c r="AKD33" s="68"/>
      <c r="AKE33" s="68"/>
      <c r="AKF33" s="68"/>
      <c r="AKG33" s="68"/>
      <c r="AKH33" s="68"/>
      <c r="AKI33" s="68"/>
      <c r="AKJ33" s="68"/>
      <c r="AKK33" s="68"/>
      <c r="AKL33" s="68"/>
      <c r="AKM33" s="68"/>
      <c r="AKN33" s="68"/>
    </row>
    <row r="34" spans="1:976" ht="15" x14ac:dyDescent="0.2">
      <c r="B34" s="67" t="s">
        <v>109</v>
      </c>
      <c r="C34" s="232">
        <v>0.22356986301369861</v>
      </c>
      <c r="D34" s="232">
        <v>0.22500000000000003</v>
      </c>
      <c r="E34" s="264">
        <v>0.20836989589041097</v>
      </c>
      <c r="F34" s="232">
        <v>0.21768499999999999</v>
      </c>
      <c r="G34" s="232">
        <v>0.21768499999999999</v>
      </c>
      <c r="H34" s="232">
        <v>0.20757267123287673</v>
      </c>
      <c r="I34" s="272">
        <v>-7.9722465753423455E-4</v>
      </c>
      <c r="J34" s="232">
        <v>0.21268500000000001</v>
      </c>
      <c r="K34" s="232">
        <v>0.21268500000000001</v>
      </c>
      <c r="L34" s="232">
        <v>0.18768499999999999</v>
      </c>
      <c r="M34" s="232">
        <v>0.18768499999999999</v>
      </c>
      <c r="N34" s="264">
        <v>0.20008226027397263</v>
      </c>
      <c r="O34" s="232">
        <v>-7.4904109589040979E-3</v>
      </c>
    </row>
    <row r="35" spans="1:976" s="149" customFormat="1" ht="15" x14ac:dyDescent="0.2">
      <c r="B35" s="150" t="s">
        <v>110</v>
      </c>
      <c r="C35" s="231">
        <v>0.98115639726027393</v>
      </c>
      <c r="D35" s="231">
        <v>1.0041806038251364</v>
      </c>
      <c r="E35" s="263">
        <v>0.97058644931506843</v>
      </c>
      <c r="F35" s="231">
        <v>0.98012999999999995</v>
      </c>
      <c r="G35" s="231">
        <v>0.99712999999999996</v>
      </c>
      <c r="H35" s="231">
        <v>0.97822315068493149</v>
      </c>
      <c r="I35" s="271">
        <v>7.6367013698630526E-3</v>
      </c>
      <c r="J35" s="231">
        <v>0.98072999999999999</v>
      </c>
      <c r="K35" s="231">
        <v>0.97533000000000003</v>
      </c>
      <c r="L35" s="231">
        <v>0.99892999999999998</v>
      </c>
      <c r="M35" s="231">
        <v>0.99653000000000003</v>
      </c>
      <c r="N35" s="263">
        <v>0.98795356164383574</v>
      </c>
      <c r="O35" s="231">
        <v>9.7304109589042564E-3</v>
      </c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55"/>
      <c r="IX35" s="55"/>
      <c r="IY35" s="55"/>
      <c r="IZ35" s="55"/>
      <c r="JA35" s="55"/>
      <c r="JB35" s="55"/>
      <c r="JC35" s="55"/>
      <c r="JD35" s="55"/>
      <c r="JE35" s="55"/>
      <c r="JF35" s="55"/>
      <c r="JG35" s="55"/>
      <c r="JH35" s="55"/>
      <c r="JI35" s="55"/>
      <c r="JJ35" s="55"/>
      <c r="JK35" s="55"/>
      <c r="JL35" s="55"/>
      <c r="JM35" s="55"/>
      <c r="JN35" s="55"/>
      <c r="JO35" s="55"/>
      <c r="JP35" s="55"/>
      <c r="JQ35" s="55"/>
      <c r="JR35" s="55"/>
      <c r="JS35" s="55"/>
      <c r="JT35" s="55"/>
      <c r="JU35" s="55"/>
      <c r="JV35" s="55"/>
      <c r="JW35" s="55"/>
      <c r="JX35" s="55"/>
      <c r="JY35" s="55"/>
      <c r="JZ35" s="55"/>
      <c r="KA35" s="55"/>
      <c r="KB35" s="55"/>
      <c r="KC35" s="55"/>
      <c r="KD35" s="55"/>
      <c r="KE35" s="55"/>
      <c r="KF35" s="55"/>
      <c r="KG35" s="55"/>
      <c r="KH35" s="55"/>
      <c r="KI35" s="55"/>
      <c r="KJ35" s="55"/>
      <c r="KK35" s="55"/>
      <c r="KL35" s="55"/>
      <c r="KM35" s="55"/>
      <c r="KN35" s="55"/>
      <c r="KO35" s="55"/>
      <c r="KP35" s="55"/>
      <c r="KQ35" s="55"/>
      <c r="KR35" s="55"/>
      <c r="KS35" s="55"/>
      <c r="KT35" s="55"/>
      <c r="KU35" s="55"/>
      <c r="KV35" s="55"/>
      <c r="KW35" s="55"/>
      <c r="KX35" s="55"/>
      <c r="KY35" s="55"/>
      <c r="KZ35" s="55"/>
      <c r="LA35" s="55"/>
      <c r="LB35" s="55"/>
      <c r="LC35" s="55"/>
      <c r="LD35" s="55"/>
      <c r="LE35" s="55"/>
      <c r="LF35" s="55"/>
      <c r="LG35" s="55"/>
      <c r="LH35" s="55"/>
      <c r="LI35" s="55"/>
      <c r="LJ35" s="55"/>
      <c r="LK35" s="55"/>
      <c r="LL35" s="55"/>
      <c r="LM35" s="55"/>
      <c r="LN35" s="55"/>
      <c r="LO35" s="55"/>
      <c r="LP35" s="55"/>
      <c r="LQ35" s="55"/>
      <c r="LR35" s="55"/>
      <c r="LS35" s="55"/>
      <c r="LT35" s="55"/>
      <c r="LU35" s="55"/>
      <c r="LV35" s="55"/>
      <c r="LW35" s="55"/>
      <c r="LX35" s="55"/>
      <c r="LY35" s="55"/>
      <c r="LZ35" s="55"/>
      <c r="MA35" s="55"/>
      <c r="MB35" s="55"/>
      <c r="MC35" s="55"/>
      <c r="MD35" s="55"/>
      <c r="ME35" s="55"/>
      <c r="MF35" s="55"/>
      <c r="MG35" s="55"/>
      <c r="MH35" s="55"/>
      <c r="MI35" s="55"/>
      <c r="MJ35" s="55"/>
      <c r="MK35" s="55"/>
      <c r="ML35" s="55"/>
      <c r="MM35" s="55"/>
      <c r="MN35" s="55"/>
      <c r="MO35" s="55"/>
      <c r="MP35" s="55"/>
      <c r="MQ35" s="55"/>
      <c r="MR35" s="55"/>
      <c r="MS35" s="55"/>
      <c r="MT35" s="55"/>
      <c r="MU35" s="55"/>
      <c r="MV35" s="55"/>
      <c r="MW35" s="55"/>
      <c r="MX35" s="55"/>
      <c r="MY35" s="55"/>
      <c r="MZ35" s="55"/>
      <c r="NA35" s="55"/>
      <c r="NB35" s="55"/>
      <c r="NC35" s="55"/>
      <c r="ND35" s="55"/>
      <c r="NE35" s="55"/>
      <c r="NF35" s="55"/>
      <c r="NG35" s="55"/>
      <c r="NH35" s="55"/>
      <c r="NI35" s="55"/>
      <c r="NJ35" s="55"/>
      <c r="NK35" s="55"/>
      <c r="NL35" s="55"/>
      <c r="NM35" s="55"/>
      <c r="NN35" s="55"/>
      <c r="NO35" s="55"/>
      <c r="NP35" s="55"/>
      <c r="NQ35" s="55"/>
      <c r="NR35" s="55"/>
      <c r="NS35" s="55"/>
      <c r="NT35" s="55"/>
      <c r="NU35" s="55"/>
      <c r="NV35" s="55"/>
      <c r="NW35" s="55"/>
      <c r="NX35" s="55"/>
      <c r="NY35" s="55"/>
      <c r="NZ35" s="55"/>
      <c r="OA35" s="55"/>
      <c r="OB35" s="55"/>
      <c r="OC35" s="55"/>
      <c r="OD35" s="55"/>
      <c r="OE35" s="55"/>
      <c r="OF35" s="55"/>
      <c r="OG35" s="55"/>
      <c r="OH35" s="55"/>
      <c r="OI35" s="55"/>
      <c r="OJ35" s="55"/>
      <c r="OK35" s="55"/>
      <c r="OL35" s="55"/>
      <c r="OM35" s="55"/>
      <c r="ON35" s="55"/>
      <c r="OO35" s="55"/>
      <c r="OP35" s="55"/>
      <c r="OQ35" s="55"/>
      <c r="OR35" s="55"/>
      <c r="OS35" s="55"/>
      <c r="OT35" s="55"/>
      <c r="OU35" s="55"/>
      <c r="OV35" s="55"/>
      <c r="OW35" s="55"/>
      <c r="OX35" s="55"/>
      <c r="OY35" s="55"/>
      <c r="OZ35" s="55"/>
      <c r="PA35" s="55"/>
      <c r="PB35" s="55"/>
      <c r="PC35" s="55"/>
      <c r="PD35" s="55"/>
      <c r="PE35" s="55"/>
      <c r="PF35" s="55"/>
      <c r="PG35" s="55"/>
      <c r="PH35" s="55"/>
      <c r="PI35" s="55"/>
      <c r="PJ35" s="55"/>
      <c r="PK35" s="55"/>
      <c r="PL35" s="55"/>
      <c r="PM35" s="55"/>
      <c r="PN35" s="55"/>
      <c r="PO35" s="55"/>
      <c r="PP35" s="55"/>
      <c r="PQ35" s="55"/>
      <c r="PR35" s="55"/>
      <c r="PS35" s="55"/>
      <c r="PT35" s="55"/>
      <c r="PU35" s="55"/>
      <c r="PV35" s="55"/>
      <c r="PW35" s="55"/>
      <c r="PX35" s="55"/>
      <c r="PY35" s="55"/>
      <c r="PZ35" s="55"/>
      <c r="QA35" s="55"/>
      <c r="QB35" s="55"/>
      <c r="QC35" s="55"/>
      <c r="QD35" s="55"/>
      <c r="QE35" s="55"/>
      <c r="QF35" s="55"/>
      <c r="QG35" s="55"/>
      <c r="QH35" s="55"/>
      <c r="QI35" s="55"/>
      <c r="QJ35" s="55"/>
      <c r="QK35" s="55"/>
      <c r="QL35" s="55"/>
      <c r="QM35" s="55"/>
      <c r="QN35" s="55"/>
      <c r="QO35" s="55"/>
      <c r="QP35" s="55"/>
      <c r="QQ35" s="55"/>
      <c r="QR35" s="55"/>
      <c r="QS35" s="55"/>
      <c r="QT35" s="55"/>
      <c r="QU35" s="55"/>
      <c r="QV35" s="55"/>
      <c r="QW35" s="55"/>
      <c r="QX35" s="55"/>
      <c r="QY35" s="55"/>
      <c r="QZ35" s="55"/>
      <c r="RA35" s="55"/>
      <c r="RB35" s="55"/>
      <c r="RC35" s="55"/>
      <c r="RD35" s="55"/>
      <c r="RE35" s="55"/>
      <c r="RF35" s="55"/>
      <c r="RG35" s="55"/>
      <c r="RH35" s="55"/>
      <c r="RI35" s="55"/>
      <c r="RJ35" s="55"/>
      <c r="RK35" s="55"/>
      <c r="RL35" s="55"/>
      <c r="RM35" s="55"/>
      <c r="RN35" s="55"/>
      <c r="RO35" s="55"/>
      <c r="RP35" s="55"/>
      <c r="RQ35" s="55"/>
      <c r="RR35" s="55"/>
      <c r="RS35" s="55"/>
      <c r="RT35" s="55"/>
      <c r="RU35" s="55"/>
      <c r="RV35" s="55"/>
      <c r="RW35" s="55"/>
      <c r="RX35" s="55"/>
      <c r="RY35" s="55"/>
      <c r="RZ35" s="55"/>
      <c r="SA35" s="55"/>
      <c r="SB35" s="55"/>
      <c r="SC35" s="55"/>
      <c r="SD35" s="55"/>
      <c r="SE35" s="55"/>
      <c r="SF35" s="55"/>
      <c r="SG35" s="55"/>
      <c r="SH35" s="55"/>
      <c r="SI35" s="55"/>
      <c r="SJ35" s="55"/>
      <c r="SK35" s="55"/>
      <c r="SL35" s="55"/>
      <c r="SM35" s="55"/>
      <c r="SN35" s="55"/>
      <c r="SO35" s="55"/>
      <c r="SP35" s="55"/>
      <c r="SQ35" s="55"/>
      <c r="SR35" s="55"/>
      <c r="SS35" s="55"/>
      <c r="ST35" s="55"/>
      <c r="SU35" s="55"/>
      <c r="SV35" s="55"/>
      <c r="SW35" s="55"/>
      <c r="SX35" s="55"/>
      <c r="SY35" s="55"/>
      <c r="SZ35" s="55"/>
      <c r="TA35" s="55"/>
      <c r="TB35" s="55"/>
      <c r="TC35" s="55"/>
      <c r="TD35" s="55"/>
      <c r="TE35" s="55"/>
      <c r="TF35" s="55"/>
      <c r="TG35" s="55"/>
      <c r="TH35" s="55"/>
      <c r="TI35" s="55"/>
      <c r="TJ35" s="55"/>
      <c r="TK35" s="55"/>
      <c r="TL35" s="55"/>
      <c r="TM35" s="55"/>
      <c r="TN35" s="55"/>
      <c r="TO35" s="55"/>
      <c r="TP35" s="55"/>
      <c r="TQ35" s="55"/>
      <c r="TR35" s="55"/>
      <c r="TS35" s="55"/>
      <c r="TT35" s="55"/>
      <c r="TU35" s="55"/>
      <c r="TV35" s="55"/>
      <c r="TW35" s="55"/>
      <c r="TX35" s="55"/>
      <c r="TY35" s="55"/>
      <c r="TZ35" s="55"/>
      <c r="UA35" s="55"/>
      <c r="UB35" s="55"/>
      <c r="UC35" s="55"/>
      <c r="UD35" s="55"/>
      <c r="UE35" s="55"/>
      <c r="UF35" s="55"/>
      <c r="UG35" s="55"/>
      <c r="UH35" s="55"/>
      <c r="UI35" s="55"/>
      <c r="UJ35" s="55"/>
      <c r="UK35" s="55"/>
      <c r="UL35" s="55"/>
      <c r="UM35" s="55"/>
      <c r="UN35" s="55"/>
      <c r="UO35" s="55"/>
      <c r="UP35" s="55"/>
      <c r="UQ35" s="55"/>
      <c r="UR35" s="55"/>
      <c r="US35" s="55"/>
      <c r="UT35" s="55"/>
      <c r="UU35" s="55"/>
      <c r="UV35" s="55"/>
      <c r="UW35" s="55"/>
      <c r="UX35" s="55"/>
      <c r="UY35" s="55"/>
      <c r="UZ35" s="55"/>
      <c r="VA35" s="55"/>
      <c r="VB35" s="55"/>
      <c r="VC35" s="55"/>
      <c r="VD35" s="55"/>
      <c r="VE35" s="55"/>
      <c r="VF35" s="55"/>
      <c r="VG35" s="55"/>
      <c r="VH35" s="55"/>
      <c r="VI35" s="55"/>
      <c r="VJ35" s="55"/>
      <c r="VK35" s="55"/>
      <c r="VL35" s="55"/>
      <c r="VM35" s="55"/>
      <c r="VN35" s="55"/>
      <c r="VO35" s="55"/>
      <c r="VP35" s="55"/>
      <c r="VQ35" s="55"/>
      <c r="VR35" s="55"/>
      <c r="VS35" s="55"/>
      <c r="VT35" s="55"/>
      <c r="VU35" s="55"/>
      <c r="VV35" s="55"/>
      <c r="VW35" s="55"/>
      <c r="VX35" s="55"/>
      <c r="VY35" s="55"/>
      <c r="VZ35" s="55"/>
      <c r="WA35" s="55"/>
      <c r="WB35" s="55"/>
      <c r="WC35" s="55"/>
      <c r="WD35" s="55"/>
      <c r="WE35" s="55"/>
      <c r="WF35" s="55"/>
      <c r="WG35" s="55"/>
      <c r="WH35" s="55"/>
      <c r="WI35" s="55"/>
      <c r="WJ35" s="55"/>
      <c r="WK35" s="55"/>
      <c r="WL35" s="55"/>
      <c r="WM35" s="55"/>
      <c r="WN35" s="55"/>
      <c r="WO35" s="55"/>
      <c r="WP35" s="55"/>
      <c r="WQ35" s="55"/>
      <c r="WR35" s="55"/>
      <c r="WS35" s="55"/>
      <c r="WT35" s="55"/>
      <c r="WU35" s="55"/>
      <c r="WV35" s="55"/>
      <c r="WW35" s="55"/>
      <c r="WX35" s="55"/>
      <c r="WY35" s="55"/>
      <c r="WZ35" s="55"/>
      <c r="XA35" s="55"/>
      <c r="XB35" s="55"/>
      <c r="XC35" s="55"/>
      <c r="XD35" s="55"/>
      <c r="XE35" s="55"/>
      <c r="XF35" s="55"/>
      <c r="XG35" s="55"/>
      <c r="XH35" s="55"/>
      <c r="XI35" s="55"/>
      <c r="XJ35" s="55"/>
      <c r="XK35" s="55"/>
      <c r="XL35" s="55"/>
      <c r="XM35" s="55"/>
      <c r="XN35" s="55"/>
      <c r="XO35" s="55"/>
      <c r="XP35" s="55"/>
      <c r="XQ35" s="55"/>
      <c r="XR35" s="55"/>
      <c r="XS35" s="55"/>
      <c r="XT35" s="55"/>
      <c r="XU35" s="55"/>
      <c r="XV35" s="55"/>
      <c r="XW35" s="55"/>
      <c r="XX35" s="55"/>
      <c r="XY35" s="55"/>
      <c r="XZ35" s="55"/>
      <c r="YA35" s="55"/>
      <c r="YB35" s="55"/>
      <c r="YC35" s="55"/>
      <c r="YD35" s="55"/>
      <c r="YE35" s="55"/>
      <c r="YF35" s="55"/>
      <c r="YG35" s="55"/>
      <c r="YH35" s="55"/>
      <c r="YI35" s="55"/>
      <c r="YJ35" s="55"/>
      <c r="YK35" s="55"/>
      <c r="YL35" s="55"/>
      <c r="YM35" s="55"/>
      <c r="YN35" s="55"/>
      <c r="YO35" s="55"/>
      <c r="YP35" s="55"/>
      <c r="YQ35" s="55"/>
      <c r="YR35" s="55"/>
      <c r="YS35" s="55"/>
      <c r="YT35" s="55"/>
      <c r="YU35" s="55"/>
      <c r="YV35" s="55"/>
      <c r="YW35" s="55"/>
      <c r="YX35" s="55"/>
      <c r="YY35" s="55"/>
      <c r="YZ35" s="55"/>
      <c r="ZA35" s="55"/>
      <c r="ZB35" s="55"/>
      <c r="ZC35" s="55"/>
      <c r="ZD35" s="55"/>
      <c r="ZE35" s="55"/>
      <c r="ZF35" s="55"/>
      <c r="ZG35" s="55"/>
      <c r="ZH35" s="55"/>
      <c r="ZI35" s="55"/>
      <c r="ZJ35" s="55"/>
      <c r="ZK35" s="55"/>
      <c r="ZL35" s="55"/>
      <c r="ZM35" s="55"/>
      <c r="ZN35" s="55"/>
      <c r="ZO35" s="55"/>
      <c r="ZP35" s="55"/>
      <c r="ZQ35" s="55"/>
      <c r="ZR35" s="55"/>
      <c r="ZS35" s="55"/>
      <c r="ZT35" s="55"/>
      <c r="ZU35" s="55"/>
      <c r="ZV35" s="55"/>
      <c r="ZW35" s="55"/>
      <c r="ZX35" s="55"/>
      <c r="ZY35" s="55"/>
      <c r="ZZ35" s="55"/>
      <c r="AAA35" s="55"/>
      <c r="AAB35" s="55"/>
      <c r="AAC35" s="55"/>
      <c r="AAD35" s="55"/>
      <c r="AAE35" s="55"/>
      <c r="AAF35" s="55"/>
      <c r="AAG35" s="55"/>
      <c r="AAH35" s="55"/>
      <c r="AAI35" s="55"/>
      <c r="AAJ35" s="55"/>
      <c r="AAK35" s="55"/>
      <c r="AAL35" s="55"/>
      <c r="AAM35" s="55"/>
      <c r="AAN35" s="55"/>
      <c r="AAO35" s="55"/>
      <c r="AAP35" s="55"/>
      <c r="AAQ35" s="55"/>
      <c r="AAR35" s="55"/>
      <c r="AAS35" s="55"/>
      <c r="AAT35" s="55"/>
      <c r="AAU35" s="55"/>
      <c r="AAV35" s="55"/>
      <c r="AAW35" s="55"/>
      <c r="AAX35" s="55"/>
      <c r="AAY35" s="55"/>
      <c r="AAZ35" s="55"/>
      <c r="ABA35" s="55"/>
      <c r="ABB35" s="55"/>
      <c r="ABC35" s="55"/>
      <c r="ABD35" s="55"/>
      <c r="ABE35" s="55"/>
      <c r="ABF35" s="55"/>
      <c r="ABG35" s="55"/>
      <c r="ABH35" s="55"/>
      <c r="ABI35" s="55"/>
      <c r="ABJ35" s="55"/>
      <c r="ABK35" s="55"/>
      <c r="ABL35" s="55"/>
      <c r="ABM35" s="55"/>
      <c r="ABN35" s="55"/>
      <c r="ABO35" s="55"/>
      <c r="ABP35" s="55"/>
      <c r="ABQ35" s="55"/>
      <c r="ABR35" s="55"/>
      <c r="ABS35" s="55"/>
      <c r="ABT35" s="55"/>
      <c r="ABU35" s="55"/>
      <c r="ABV35" s="55"/>
      <c r="ABW35" s="55"/>
      <c r="ABX35" s="55"/>
      <c r="ABY35" s="55"/>
      <c r="ABZ35" s="55"/>
      <c r="ACA35" s="55"/>
      <c r="ACB35" s="55"/>
      <c r="ACC35" s="55"/>
      <c r="ACD35" s="55"/>
      <c r="ACE35" s="55"/>
      <c r="ACF35" s="55"/>
      <c r="ACG35" s="55"/>
      <c r="ACH35" s="55"/>
      <c r="ACI35" s="55"/>
      <c r="ACJ35" s="55"/>
      <c r="ACK35" s="55"/>
      <c r="ACL35" s="55"/>
      <c r="ACM35" s="55"/>
      <c r="ACN35" s="55"/>
      <c r="ACO35" s="55"/>
      <c r="ACP35" s="55"/>
      <c r="ACQ35" s="55"/>
      <c r="ACR35" s="55"/>
      <c r="ACS35" s="55"/>
      <c r="ACT35" s="55"/>
      <c r="ACU35" s="55"/>
      <c r="ACV35" s="55"/>
      <c r="ACW35" s="55"/>
      <c r="ACX35" s="55"/>
      <c r="ACY35" s="55"/>
      <c r="ACZ35" s="55"/>
      <c r="ADA35" s="55"/>
      <c r="ADB35" s="55"/>
      <c r="ADC35" s="55"/>
      <c r="ADD35" s="55"/>
      <c r="ADE35" s="55"/>
      <c r="ADF35" s="55"/>
      <c r="ADG35" s="55"/>
      <c r="ADH35" s="55"/>
      <c r="ADI35" s="55"/>
      <c r="ADJ35" s="55"/>
      <c r="ADK35" s="55"/>
      <c r="ADL35" s="55"/>
      <c r="ADM35" s="55"/>
      <c r="ADN35" s="55"/>
      <c r="ADO35" s="55"/>
      <c r="ADP35" s="55"/>
      <c r="ADQ35" s="55"/>
      <c r="ADR35" s="55"/>
      <c r="ADS35" s="55"/>
      <c r="ADT35" s="55"/>
      <c r="ADU35" s="55"/>
      <c r="ADV35" s="55"/>
      <c r="ADW35" s="55"/>
      <c r="ADX35" s="55"/>
      <c r="ADY35" s="55"/>
      <c r="ADZ35" s="55"/>
      <c r="AEA35" s="55"/>
      <c r="AEB35" s="55"/>
      <c r="AEC35" s="55"/>
      <c r="AED35" s="55"/>
      <c r="AEE35" s="55"/>
      <c r="AEF35" s="55"/>
      <c r="AEG35" s="55"/>
      <c r="AEH35" s="55"/>
      <c r="AEI35" s="55"/>
      <c r="AEJ35" s="55"/>
      <c r="AEK35" s="55"/>
      <c r="AEL35" s="55"/>
      <c r="AEM35" s="55"/>
      <c r="AEN35" s="55"/>
      <c r="AEO35" s="55"/>
      <c r="AEP35" s="55"/>
      <c r="AEQ35" s="55"/>
      <c r="AER35" s="55"/>
      <c r="AES35" s="55"/>
      <c r="AET35" s="55"/>
      <c r="AEU35" s="55"/>
      <c r="AEV35" s="55"/>
      <c r="AEW35" s="55"/>
      <c r="AEX35" s="55"/>
      <c r="AEY35" s="55"/>
      <c r="AEZ35" s="55"/>
      <c r="AFA35" s="55"/>
      <c r="AFB35" s="55"/>
      <c r="AFC35" s="55"/>
      <c r="AFD35" s="55"/>
      <c r="AFE35" s="55"/>
      <c r="AFF35" s="55"/>
      <c r="AFG35" s="55"/>
      <c r="AFH35" s="55"/>
      <c r="AFI35" s="55"/>
      <c r="AFJ35" s="55"/>
      <c r="AFK35" s="55"/>
      <c r="AFL35" s="55"/>
      <c r="AFM35" s="55"/>
      <c r="AFN35" s="55"/>
      <c r="AFO35" s="55"/>
      <c r="AFP35" s="55"/>
      <c r="AFQ35" s="55"/>
      <c r="AFR35" s="55"/>
      <c r="AFS35" s="55"/>
      <c r="AFT35" s="55"/>
      <c r="AFU35" s="55"/>
      <c r="AFV35" s="55"/>
      <c r="AFW35" s="55"/>
      <c r="AFX35" s="55"/>
      <c r="AFY35" s="55"/>
      <c r="AFZ35" s="55"/>
      <c r="AGA35" s="55"/>
      <c r="AGB35" s="55"/>
      <c r="AGC35" s="55"/>
      <c r="AGD35" s="55"/>
      <c r="AGE35" s="55"/>
      <c r="AGF35" s="55"/>
      <c r="AGG35" s="55"/>
      <c r="AGH35" s="55"/>
      <c r="AGI35" s="55"/>
      <c r="AGJ35" s="55"/>
      <c r="AGK35" s="55"/>
      <c r="AGL35" s="55"/>
      <c r="AGM35" s="55"/>
      <c r="AGN35" s="55"/>
      <c r="AGO35" s="55"/>
      <c r="AGP35" s="55"/>
      <c r="AGQ35" s="55"/>
      <c r="AGR35" s="55"/>
      <c r="AGS35" s="55"/>
      <c r="AGT35" s="55"/>
      <c r="AGU35" s="55"/>
      <c r="AGV35" s="55"/>
      <c r="AGW35" s="55"/>
      <c r="AGX35" s="55"/>
      <c r="AGY35" s="55"/>
      <c r="AGZ35" s="55"/>
      <c r="AHA35" s="55"/>
      <c r="AHB35" s="55"/>
      <c r="AHC35" s="55"/>
      <c r="AHD35" s="55"/>
      <c r="AHE35" s="55"/>
      <c r="AHF35" s="55"/>
      <c r="AHG35" s="55"/>
      <c r="AHH35" s="55"/>
      <c r="AHI35" s="55"/>
      <c r="AHJ35" s="55"/>
      <c r="AHK35" s="55"/>
      <c r="AHL35" s="55"/>
      <c r="AHM35" s="55"/>
      <c r="AHN35" s="55"/>
      <c r="AHO35" s="55"/>
      <c r="AHP35" s="55"/>
      <c r="AHQ35" s="55"/>
      <c r="AHR35" s="55"/>
      <c r="AHS35" s="55"/>
      <c r="AHT35" s="55"/>
      <c r="AHU35" s="55"/>
      <c r="AHV35" s="55"/>
      <c r="AHW35" s="55"/>
      <c r="AHX35" s="55"/>
      <c r="AHY35" s="55"/>
      <c r="AHZ35" s="55"/>
      <c r="AIA35" s="55"/>
      <c r="AIB35" s="55"/>
      <c r="AIC35" s="55"/>
      <c r="AID35" s="55"/>
      <c r="AIE35" s="55"/>
      <c r="AIF35" s="55"/>
      <c r="AIG35" s="55"/>
      <c r="AIH35" s="55"/>
      <c r="AII35" s="55"/>
      <c r="AIJ35" s="55"/>
      <c r="AIK35" s="55"/>
      <c r="AIL35" s="55"/>
      <c r="AIM35" s="55"/>
      <c r="AIN35" s="55"/>
      <c r="AIO35" s="55"/>
      <c r="AIP35" s="55"/>
      <c r="AIQ35" s="55"/>
      <c r="AIR35" s="55"/>
      <c r="AIS35" s="55"/>
      <c r="AIT35" s="55"/>
      <c r="AIU35" s="55"/>
      <c r="AIV35" s="55"/>
      <c r="AIW35" s="55"/>
      <c r="AIX35" s="55"/>
      <c r="AIY35" s="55"/>
      <c r="AIZ35" s="55"/>
      <c r="AJA35" s="55"/>
      <c r="AJB35" s="55"/>
      <c r="AJC35" s="55"/>
      <c r="AJD35" s="55"/>
      <c r="AJE35" s="55"/>
      <c r="AJF35" s="55"/>
      <c r="AJG35" s="55"/>
      <c r="AJH35" s="55"/>
      <c r="AJI35" s="55"/>
      <c r="AJJ35" s="55"/>
      <c r="AJK35" s="55"/>
      <c r="AJL35" s="55"/>
      <c r="AJM35" s="55"/>
      <c r="AJN35" s="55"/>
      <c r="AJO35" s="55"/>
      <c r="AJP35" s="55"/>
      <c r="AJQ35" s="55"/>
      <c r="AJR35" s="55"/>
      <c r="AJS35" s="55"/>
      <c r="AJT35" s="55"/>
      <c r="AJU35" s="55"/>
      <c r="AJV35" s="55"/>
      <c r="AJW35" s="55"/>
      <c r="AJX35" s="55"/>
      <c r="AJY35" s="55"/>
      <c r="AJZ35" s="55"/>
      <c r="AKA35" s="55"/>
      <c r="AKB35" s="55"/>
      <c r="AKC35" s="55"/>
      <c r="AKD35" s="55"/>
      <c r="AKE35" s="55"/>
      <c r="AKF35" s="55"/>
      <c r="AKG35" s="55"/>
      <c r="AKH35" s="55"/>
      <c r="AKI35" s="55"/>
      <c r="AKJ35" s="55"/>
      <c r="AKK35" s="55"/>
      <c r="AKL35" s="55"/>
      <c r="AKM35" s="55"/>
      <c r="AKN35" s="55"/>
    </row>
    <row r="36" spans="1:976" ht="15" x14ac:dyDescent="0.2">
      <c r="B36" s="67" t="s">
        <v>133</v>
      </c>
      <c r="C36" s="232">
        <v>2.0109769424657533</v>
      </c>
      <c r="D36" s="232">
        <v>1.9851435601092899</v>
      </c>
      <c r="E36" s="264">
        <v>1.8969315342465756</v>
      </c>
      <c r="F36" s="232">
        <v>1.9557770000000001</v>
      </c>
      <c r="G36" s="232">
        <v>1.9577770000000001</v>
      </c>
      <c r="H36" s="232">
        <v>1.9543057671232875</v>
      </c>
      <c r="I36" s="272">
        <v>5.737423287671195E-2</v>
      </c>
      <c r="J36" s="232">
        <v>1.9577770000000001</v>
      </c>
      <c r="K36" s="232">
        <v>1.9677770000000001</v>
      </c>
      <c r="L36" s="232">
        <v>1.9877769999999999</v>
      </c>
      <c r="M36" s="232">
        <v>1.9877769999999999</v>
      </c>
      <c r="N36" s="264">
        <v>1.9753934383561647</v>
      </c>
      <c r="O36" s="232">
        <v>2.1087671232877137E-2</v>
      </c>
    </row>
    <row r="37" spans="1:976" s="151" customFormat="1" ht="15.75" x14ac:dyDescent="0.25">
      <c r="B37" s="150" t="s">
        <v>111</v>
      </c>
      <c r="C37" s="231">
        <v>2.6657523287671233E-2</v>
      </c>
      <c r="D37" s="231">
        <v>2.5084784153005468E-2</v>
      </c>
      <c r="E37" s="263">
        <v>2.4665775342465758E-2</v>
      </c>
      <c r="F37" s="231">
        <v>2.4E-2</v>
      </c>
      <c r="G37" s="231">
        <v>2.4E-2</v>
      </c>
      <c r="H37" s="231">
        <v>2.4000000000000004E-2</v>
      </c>
      <c r="I37" s="271">
        <v>-6.6577534246575407E-4</v>
      </c>
      <c r="J37" s="231">
        <v>2.4E-2</v>
      </c>
      <c r="K37" s="231">
        <v>2.4E-2</v>
      </c>
      <c r="L37" s="231">
        <v>2.4E-2</v>
      </c>
      <c r="M37" s="231">
        <v>2.4E-2</v>
      </c>
      <c r="N37" s="263">
        <v>2.4000000000000004E-2</v>
      </c>
      <c r="O37" s="231">
        <v>0</v>
      </c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  <c r="IW37" s="68"/>
      <c r="IX37" s="68"/>
      <c r="IY37" s="68"/>
      <c r="IZ37" s="68"/>
      <c r="JA37" s="68"/>
      <c r="JB37" s="68"/>
      <c r="JC37" s="68"/>
      <c r="JD37" s="68"/>
      <c r="JE37" s="68"/>
      <c r="JF37" s="68"/>
      <c r="JG37" s="68"/>
      <c r="JH37" s="68"/>
      <c r="JI37" s="68"/>
      <c r="JJ37" s="68"/>
      <c r="JK37" s="68"/>
      <c r="JL37" s="68"/>
      <c r="JM37" s="68"/>
      <c r="JN37" s="68"/>
      <c r="JO37" s="68"/>
      <c r="JP37" s="68"/>
      <c r="JQ37" s="68"/>
      <c r="JR37" s="68"/>
      <c r="JS37" s="68"/>
      <c r="JT37" s="68"/>
      <c r="JU37" s="68"/>
      <c r="JV37" s="68"/>
      <c r="JW37" s="68"/>
      <c r="JX37" s="68"/>
      <c r="JY37" s="68"/>
      <c r="JZ37" s="68"/>
      <c r="KA37" s="68"/>
      <c r="KB37" s="68"/>
      <c r="KC37" s="68"/>
      <c r="KD37" s="68"/>
      <c r="KE37" s="68"/>
      <c r="KF37" s="68"/>
      <c r="KG37" s="68"/>
      <c r="KH37" s="68"/>
      <c r="KI37" s="68"/>
      <c r="KJ37" s="68"/>
      <c r="KK37" s="68"/>
      <c r="KL37" s="68"/>
      <c r="KM37" s="68"/>
      <c r="KN37" s="68"/>
      <c r="KO37" s="68"/>
      <c r="KP37" s="68"/>
      <c r="KQ37" s="68"/>
      <c r="KR37" s="68"/>
      <c r="KS37" s="68"/>
      <c r="KT37" s="68"/>
      <c r="KU37" s="68"/>
      <c r="KV37" s="68"/>
      <c r="KW37" s="68"/>
      <c r="KX37" s="68"/>
      <c r="KY37" s="68"/>
      <c r="KZ37" s="68"/>
      <c r="LA37" s="68"/>
      <c r="LB37" s="68"/>
      <c r="LC37" s="68"/>
      <c r="LD37" s="68"/>
      <c r="LE37" s="68"/>
      <c r="LF37" s="68"/>
      <c r="LG37" s="68"/>
      <c r="LH37" s="68"/>
      <c r="LI37" s="68"/>
      <c r="LJ37" s="68"/>
      <c r="LK37" s="68"/>
      <c r="LL37" s="68"/>
      <c r="LM37" s="68"/>
      <c r="LN37" s="68"/>
      <c r="LO37" s="68"/>
      <c r="LP37" s="68"/>
      <c r="LQ37" s="68"/>
      <c r="LR37" s="68"/>
      <c r="LS37" s="68"/>
      <c r="LT37" s="68"/>
      <c r="LU37" s="68"/>
      <c r="LV37" s="68"/>
      <c r="LW37" s="68"/>
      <c r="LX37" s="68"/>
      <c r="LY37" s="68"/>
      <c r="LZ37" s="68"/>
      <c r="MA37" s="68"/>
      <c r="MB37" s="68"/>
      <c r="MC37" s="68"/>
      <c r="MD37" s="68"/>
      <c r="ME37" s="68"/>
      <c r="MF37" s="68"/>
      <c r="MG37" s="68"/>
      <c r="MH37" s="68"/>
      <c r="MI37" s="68"/>
      <c r="MJ37" s="68"/>
      <c r="MK37" s="68"/>
      <c r="ML37" s="68"/>
      <c r="MM37" s="68"/>
      <c r="MN37" s="68"/>
      <c r="MO37" s="68"/>
      <c r="MP37" s="68"/>
      <c r="MQ37" s="68"/>
      <c r="MR37" s="68"/>
      <c r="MS37" s="68"/>
      <c r="MT37" s="68"/>
      <c r="MU37" s="68"/>
      <c r="MV37" s="68"/>
      <c r="MW37" s="68"/>
      <c r="MX37" s="68"/>
      <c r="MY37" s="68"/>
      <c r="MZ37" s="68"/>
      <c r="NA37" s="68"/>
      <c r="NB37" s="68"/>
      <c r="NC37" s="68"/>
      <c r="ND37" s="68"/>
      <c r="NE37" s="68"/>
      <c r="NF37" s="68"/>
      <c r="NG37" s="68"/>
      <c r="NH37" s="68"/>
      <c r="NI37" s="68"/>
      <c r="NJ37" s="68"/>
      <c r="NK37" s="68"/>
      <c r="NL37" s="68"/>
      <c r="NM37" s="68"/>
      <c r="NN37" s="68"/>
      <c r="NO37" s="68"/>
      <c r="NP37" s="68"/>
      <c r="NQ37" s="68"/>
      <c r="NR37" s="68"/>
      <c r="NS37" s="68"/>
      <c r="NT37" s="68"/>
      <c r="NU37" s="68"/>
      <c r="NV37" s="68"/>
      <c r="NW37" s="68"/>
      <c r="NX37" s="68"/>
      <c r="NY37" s="68"/>
      <c r="NZ37" s="68"/>
      <c r="OA37" s="68"/>
      <c r="OB37" s="68"/>
      <c r="OC37" s="68"/>
      <c r="OD37" s="68"/>
      <c r="OE37" s="68"/>
      <c r="OF37" s="68"/>
      <c r="OG37" s="68"/>
      <c r="OH37" s="68"/>
      <c r="OI37" s="68"/>
      <c r="OJ37" s="68"/>
      <c r="OK37" s="68"/>
      <c r="OL37" s="68"/>
      <c r="OM37" s="68"/>
      <c r="ON37" s="68"/>
      <c r="OO37" s="68"/>
      <c r="OP37" s="68"/>
      <c r="OQ37" s="68"/>
      <c r="OR37" s="68"/>
      <c r="OS37" s="68"/>
      <c r="OT37" s="68"/>
      <c r="OU37" s="68"/>
      <c r="OV37" s="68"/>
      <c r="OW37" s="68"/>
      <c r="OX37" s="68"/>
      <c r="OY37" s="68"/>
      <c r="OZ37" s="68"/>
      <c r="PA37" s="68"/>
      <c r="PB37" s="68"/>
      <c r="PC37" s="68"/>
      <c r="PD37" s="68"/>
      <c r="PE37" s="68"/>
      <c r="PF37" s="68"/>
      <c r="PG37" s="68"/>
      <c r="PH37" s="68"/>
      <c r="PI37" s="68"/>
      <c r="PJ37" s="68"/>
      <c r="PK37" s="68"/>
      <c r="PL37" s="68"/>
      <c r="PM37" s="68"/>
      <c r="PN37" s="68"/>
      <c r="PO37" s="68"/>
      <c r="PP37" s="68"/>
      <c r="PQ37" s="68"/>
      <c r="PR37" s="68"/>
      <c r="PS37" s="68"/>
      <c r="PT37" s="68"/>
      <c r="PU37" s="68"/>
      <c r="PV37" s="68"/>
      <c r="PW37" s="68"/>
      <c r="PX37" s="68"/>
      <c r="PY37" s="68"/>
      <c r="PZ37" s="68"/>
      <c r="QA37" s="68"/>
      <c r="QB37" s="68"/>
      <c r="QC37" s="68"/>
      <c r="QD37" s="68"/>
      <c r="QE37" s="68"/>
      <c r="QF37" s="68"/>
      <c r="QG37" s="68"/>
      <c r="QH37" s="68"/>
      <c r="QI37" s="68"/>
      <c r="QJ37" s="68"/>
      <c r="QK37" s="68"/>
      <c r="QL37" s="68"/>
      <c r="QM37" s="68"/>
      <c r="QN37" s="68"/>
      <c r="QO37" s="68"/>
      <c r="QP37" s="68"/>
      <c r="QQ37" s="68"/>
      <c r="QR37" s="68"/>
      <c r="QS37" s="68"/>
      <c r="QT37" s="68"/>
      <c r="QU37" s="68"/>
      <c r="QV37" s="68"/>
      <c r="QW37" s="68"/>
      <c r="QX37" s="68"/>
      <c r="QY37" s="68"/>
      <c r="QZ37" s="68"/>
      <c r="RA37" s="68"/>
      <c r="RB37" s="68"/>
      <c r="RC37" s="68"/>
      <c r="RD37" s="68"/>
      <c r="RE37" s="68"/>
      <c r="RF37" s="68"/>
      <c r="RG37" s="68"/>
      <c r="RH37" s="68"/>
      <c r="RI37" s="68"/>
      <c r="RJ37" s="68"/>
      <c r="RK37" s="68"/>
      <c r="RL37" s="68"/>
      <c r="RM37" s="68"/>
      <c r="RN37" s="68"/>
      <c r="RO37" s="68"/>
      <c r="RP37" s="68"/>
      <c r="RQ37" s="68"/>
      <c r="RR37" s="68"/>
      <c r="RS37" s="68"/>
      <c r="RT37" s="68"/>
      <c r="RU37" s="68"/>
      <c r="RV37" s="68"/>
      <c r="RW37" s="68"/>
      <c r="RX37" s="68"/>
      <c r="RY37" s="68"/>
      <c r="RZ37" s="68"/>
      <c r="SA37" s="68"/>
      <c r="SB37" s="68"/>
      <c r="SC37" s="68"/>
      <c r="SD37" s="68"/>
      <c r="SE37" s="68"/>
      <c r="SF37" s="68"/>
      <c r="SG37" s="68"/>
      <c r="SH37" s="68"/>
      <c r="SI37" s="68"/>
      <c r="SJ37" s="68"/>
      <c r="SK37" s="68"/>
      <c r="SL37" s="68"/>
      <c r="SM37" s="68"/>
      <c r="SN37" s="68"/>
      <c r="SO37" s="68"/>
      <c r="SP37" s="68"/>
      <c r="SQ37" s="68"/>
      <c r="SR37" s="68"/>
      <c r="SS37" s="68"/>
      <c r="ST37" s="68"/>
      <c r="SU37" s="68"/>
      <c r="SV37" s="68"/>
      <c r="SW37" s="68"/>
      <c r="SX37" s="68"/>
      <c r="SY37" s="68"/>
      <c r="SZ37" s="68"/>
      <c r="TA37" s="68"/>
      <c r="TB37" s="68"/>
      <c r="TC37" s="68"/>
      <c r="TD37" s="68"/>
      <c r="TE37" s="68"/>
      <c r="TF37" s="68"/>
      <c r="TG37" s="68"/>
      <c r="TH37" s="68"/>
      <c r="TI37" s="68"/>
      <c r="TJ37" s="68"/>
      <c r="TK37" s="68"/>
      <c r="TL37" s="68"/>
      <c r="TM37" s="68"/>
      <c r="TN37" s="68"/>
      <c r="TO37" s="68"/>
      <c r="TP37" s="68"/>
      <c r="TQ37" s="68"/>
      <c r="TR37" s="68"/>
      <c r="TS37" s="68"/>
      <c r="TT37" s="68"/>
      <c r="TU37" s="68"/>
      <c r="TV37" s="68"/>
      <c r="TW37" s="68"/>
      <c r="TX37" s="68"/>
      <c r="TY37" s="68"/>
      <c r="TZ37" s="68"/>
      <c r="UA37" s="68"/>
      <c r="UB37" s="68"/>
      <c r="UC37" s="68"/>
      <c r="UD37" s="68"/>
      <c r="UE37" s="68"/>
      <c r="UF37" s="68"/>
      <c r="UG37" s="68"/>
      <c r="UH37" s="68"/>
      <c r="UI37" s="68"/>
      <c r="UJ37" s="68"/>
      <c r="UK37" s="68"/>
      <c r="UL37" s="68"/>
      <c r="UM37" s="68"/>
      <c r="UN37" s="68"/>
      <c r="UO37" s="68"/>
      <c r="UP37" s="68"/>
      <c r="UQ37" s="68"/>
      <c r="UR37" s="68"/>
      <c r="US37" s="68"/>
      <c r="UT37" s="68"/>
      <c r="UU37" s="68"/>
      <c r="UV37" s="68"/>
      <c r="UW37" s="68"/>
      <c r="UX37" s="68"/>
      <c r="UY37" s="68"/>
      <c r="UZ37" s="68"/>
      <c r="VA37" s="68"/>
      <c r="VB37" s="68"/>
      <c r="VC37" s="68"/>
      <c r="VD37" s="68"/>
      <c r="VE37" s="68"/>
      <c r="VF37" s="68"/>
      <c r="VG37" s="68"/>
      <c r="VH37" s="68"/>
      <c r="VI37" s="68"/>
      <c r="VJ37" s="68"/>
      <c r="VK37" s="68"/>
      <c r="VL37" s="68"/>
      <c r="VM37" s="68"/>
      <c r="VN37" s="68"/>
      <c r="VO37" s="68"/>
      <c r="VP37" s="68"/>
      <c r="VQ37" s="68"/>
      <c r="VR37" s="68"/>
      <c r="VS37" s="68"/>
      <c r="VT37" s="68"/>
      <c r="VU37" s="68"/>
      <c r="VV37" s="68"/>
      <c r="VW37" s="68"/>
      <c r="VX37" s="68"/>
      <c r="VY37" s="68"/>
      <c r="VZ37" s="68"/>
      <c r="WA37" s="68"/>
      <c r="WB37" s="68"/>
      <c r="WC37" s="68"/>
      <c r="WD37" s="68"/>
      <c r="WE37" s="68"/>
      <c r="WF37" s="68"/>
      <c r="WG37" s="68"/>
      <c r="WH37" s="68"/>
      <c r="WI37" s="68"/>
      <c r="WJ37" s="68"/>
      <c r="WK37" s="68"/>
      <c r="WL37" s="68"/>
      <c r="WM37" s="68"/>
      <c r="WN37" s="68"/>
      <c r="WO37" s="68"/>
      <c r="WP37" s="68"/>
      <c r="WQ37" s="68"/>
      <c r="WR37" s="68"/>
      <c r="WS37" s="68"/>
      <c r="WT37" s="68"/>
      <c r="WU37" s="68"/>
      <c r="WV37" s="68"/>
      <c r="WW37" s="68"/>
      <c r="WX37" s="68"/>
      <c r="WY37" s="68"/>
      <c r="WZ37" s="68"/>
      <c r="XA37" s="68"/>
      <c r="XB37" s="68"/>
      <c r="XC37" s="68"/>
      <c r="XD37" s="68"/>
      <c r="XE37" s="68"/>
      <c r="XF37" s="68"/>
      <c r="XG37" s="68"/>
      <c r="XH37" s="68"/>
      <c r="XI37" s="68"/>
      <c r="XJ37" s="68"/>
      <c r="XK37" s="68"/>
      <c r="XL37" s="68"/>
      <c r="XM37" s="68"/>
      <c r="XN37" s="68"/>
      <c r="XO37" s="68"/>
      <c r="XP37" s="68"/>
      <c r="XQ37" s="68"/>
      <c r="XR37" s="68"/>
      <c r="XS37" s="68"/>
      <c r="XT37" s="68"/>
      <c r="XU37" s="68"/>
      <c r="XV37" s="68"/>
      <c r="XW37" s="68"/>
      <c r="XX37" s="68"/>
      <c r="XY37" s="68"/>
      <c r="XZ37" s="68"/>
      <c r="YA37" s="68"/>
      <c r="YB37" s="68"/>
      <c r="YC37" s="68"/>
      <c r="YD37" s="68"/>
      <c r="YE37" s="68"/>
      <c r="YF37" s="68"/>
      <c r="YG37" s="68"/>
      <c r="YH37" s="68"/>
      <c r="YI37" s="68"/>
      <c r="YJ37" s="68"/>
      <c r="YK37" s="68"/>
      <c r="YL37" s="68"/>
      <c r="YM37" s="68"/>
      <c r="YN37" s="68"/>
      <c r="YO37" s="68"/>
      <c r="YP37" s="68"/>
      <c r="YQ37" s="68"/>
      <c r="YR37" s="68"/>
      <c r="YS37" s="68"/>
      <c r="YT37" s="68"/>
      <c r="YU37" s="68"/>
      <c r="YV37" s="68"/>
      <c r="YW37" s="68"/>
      <c r="YX37" s="68"/>
      <c r="YY37" s="68"/>
      <c r="YZ37" s="68"/>
      <c r="ZA37" s="68"/>
      <c r="ZB37" s="68"/>
      <c r="ZC37" s="68"/>
      <c r="ZD37" s="68"/>
      <c r="ZE37" s="68"/>
      <c r="ZF37" s="68"/>
      <c r="ZG37" s="68"/>
      <c r="ZH37" s="68"/>
      <c r="ZI37" s="68"/>
      <c r="ZJ37" s="68"/>
      <c r="ZK37" s="68"/>
      <c r="ZL37" s="68"/>
      <c r="ZM37" s="68"/>
      <c r="ZN37" s="68"/>
      <c r="ZO37" s="68"/>
      <c r="ZP37" s="68"/>
      <c r="ZQ37" s="68"/>
      <c r="ZR37" s="68"/>
      <c r="ZS37" s="68"/>
      <c r="ZT37" s="68"/>
      <c r="ZU37" s="68"/>
      <c r="ZV37" s="68"/>
      <c r="ZW37" s="68"/>
      <c r="ZX37" s="68"/>
      <c r="ZY37" s="68"/>
      <c r="ZZ37" s="68"/>
      <c r="AAA37" s="68"/>
      <c r="AAB37" s="68"/>
      <c r="AAC37" s="68"/>
      <c r="AAD37" s="68"/>
      <c r="AAE37" s="68"/>
      <c r="AAF37" s="68"/>
      <c r="AAG37" s="68"/>
      <c r="AAH37" s="68"/>
      <c r="AAI37" s="68"/>
      <c r="AAJ37" s="68"/>
      <c r="AAK37" s="68"/>
      <c r="AAL37" s="68"/>
      <c r="AAM37" s="68"/>
      <c r="AAN37" s="68"/>
      <c r="AAO37" s="68"/>
      <c r="AAP37" s="68"/>
      <c r="AAQ37" s="68"/>
      <c r="AAR37" s="68"/>
      <c r="AAS37" s="68"/>
      <c r="AAT37" s="68"/>
      <c r="AAU37" s="68"/>
      <c r="AAV37" s="68"/>
      <c r="AAW37" s="68"/>
      <c r="AAX37" s="68"/>
      <c r="AAY37" s="68"/>
      <c r="AAZ37" s="68"/>
      <c r="ABA37" s="68"/>
      <c r="ABB37" s="68"/>
      <c r="ABC37" s="68"/>
      <c r="ABD37" s="68"/>
      <c r="ABE37" s="68"/>
      <c r="ABF37" s="68"/>
      <c r="ABG37" s="68"/>
      <c r="ABH37" s="68"/>
      <c r="ABI37" s="68"/>
      <c r="ABJ37" s="68"/>
      <c r="ABK37" s="68"/>
      <c r="ABL37" s="68"/>
      <c r="ABM37" s="68"/>
      <c r="ABN37" s="68"/>
      <c r="ABO37" s="68"/>
      <c r="ABP37" s="68"/>
      <c r="ABQ37" s="68"/>
      <c r="ABR37" s="68"/>
      <c r="ABS37" s="68"/>
      <c r="ABT37" s="68"/>
      <c r="ABU37" s="68"/>
      <c r="ABV37" s="68"/>
      <c r="ABW37" s="68"/>
      <c r="ABX37" s="68"/>
      <c r="ABY37" s="68"/>
      <c r="ABZ37" s="68"/>
      <c r="ACA37" s="68"/>
      <c r="ACB37" s="68"/>
      <c r="ACC37" s="68"/>
      <c r="ACD37" s="68"/>
      <c r="ACE37" s="68"/>
      <c r="ACF37" s="68"/>
      <c r="ACG37" s="68"/>
      <c r="ACH37" s="68"/>
      <c r="ACI37" s="68"/>
      <c r="ACJ37" s="68"/>
      <c r="ACK37" s="68"/>
      <c r="ACL37" s="68"/>
      <c r="ACM37" s="68"/>
      <c r="ACN37" s="68"/>
      <c r="ACO37" s="68"/>
      <c r="ACP37" s="68"/>
      <c r="ACQ37" s="68"/>
      <c r="ACR37" s="68"/>
      <c r="ACS37" s="68"/>
      <c r="ACT37" s="68"/>
      <c r="ACU37" s="68"/>
      <c r="ACV37" s="68"/>
      <c r="ACW37" s="68"/>
      <c r="ACX37" s="68"/>
      <c r="ACY37" s="68"/>
      <c r="ACZ37" s="68"/>
      <c r="ADA37" s="68"/>
      <c r="ADB37" s="68"/>
      <c r="ADC37" s="68"/>
      <c r="ADD37" s="68"/>
      <c r="ADE37" s="68"/>
      <c r="ADF37" s="68"/>
      <c r="ADG37" s="68"/>
      <c r="ADH37" s="68"/>
      <c r="ADI37" s="68"/>
      <c r="ADJ37" s="68"/>
      <c r="ADK37" s="68"/>
      <c r="ADL37" s="68"/>
      <c r="ADM37" s="68"/>
      <c r="ADN37" s="68"/>
      <c r="ADO37" s="68"/>
      <c r="ADP37" s="68"/>
      <c r="ADQ37" s="68"/>
      <c r="ADR37" s="68"/>
      <c r="ADS37" s="68"/>
      <c r="ADT37" s="68"/>
      <c r="ADU37" s="68"/>
      <c r="ADV37" s="68"/>
      <c r="ADW37" s="68"/>
      <c r="ADX37" s="68"/>
      <c r="ADY37" s="68"/>
      <c r="ADZ37" s="68"/>
      <c r="AEA37" s="68"/>
      <c r="AEB37" s="68"/>
      <c r="AEC37" s="68"/>
      <c r="AED37" s="68"/>
      <c r="AEE37" s="68"/>
      <c r="AEF37" s="68"/>
      <c r="AEG37" s="68"/>
      <c r="AEH37" s="68"/>
      <c r="AEI37" s="68"/>
      <c r="AEJ37" s="68"/>
      <c r="AEK37" s="68"/>
      <c r="AEL37" s="68"/>
      <c r="AEM37" s="68"/>
      <c r="AEN37" s="68"/>
      <c r="AEO37" s="68"/>
      <c r="AEP37" s="68"/>
      <c r="AEQ37" s="68"/>
      <c r="AER37" s="68"/>
      <c r="AES37" s="68"/>
      <c r="AET37" s="68"/>
      <c r="AEU37" s="68"/>
      <c r="AEV37" s="68"/>
      <c r="AEW37" s="68"/>
      <c r="AEX37" s="68"/>
      <c r="AEY37" s="68"/>
      <c r="AEZ37" s="68"/>
      <c r="AFA37" s="68"/>
      <c r="AFB37" s="68"/>
      <c r="AFC37" s="68"/>
      <c r="AFD37" s="68"/>
      <c r="AFE37" s="68"/>
      <c r="AFF37" s="68"/>
      <c r="AFG37" s="68"/>
      <c r="AFH37" s="68"/>
      <c r="AFI37" s="68"/>
      <c r="AFJ37" s="68"/>
      <c r="AFK37" s="68"/>
      <c r="AFL37" s="68"/>
      <c r="AFM37" s="68"/>
      <c r="AFN37" s="68"/>
      <c r="AFO37" s="68"/>
      <c r="AFP37" s="68"/>
      <c r="AFQ37" s="68"/>
      <c r="AFR37" s="68"/>
      <c r="AFS37" s="68"/>
      <c r="AFT37" s="68"/>
      <c r="AFU37" s="68"/>
      <c r="AFV37" s="68"/>
      <c r="AFW37" s="68"/>
      <c r="AFX37" s="68"/>
      <c r="AFY37" s="68"/>
      <c r="AFZ37" s="68"/>
      <c r="AGA37" s="68"/>
      <c r="AGB37" s="68"/>
      <c r="AGC37" s="68"/>
      <c r="AGD37" s="68"/>
      <c r="AGE37" s="68"/>
      <c r="AGF37" s="68"/>
      <c r="AGG37" s="68"/>
      <c r="AGH37" s="68"/>
      <c r="AGI37" s="68"/>
      <c r="AGJ37" s="68"/>
      <c r="AGK37" s="68"/>
      <c r="AGL37" s="68"/>
      <c r="AGM37" s="68"/>
      <c r="AGN37" s="68"/>
      <c r="AGO37" s="68"/>
      <c r="AGP37" s="68"/>
      <c r="AGQ37" s="68"/>
      <c r="AGR37" s="68"/>
      <c r="AGS37" s="68"/>
      <c r="AGT37" s="68"/>
      <c r="AGU37" s="68"/>
      <c r="AGV37" s="68"/>
      <c r="AGW37" s="68"/>
      <c r="AGX37" s="68"/>
      <c r="AGY37" s="68"/>
      <c r="AGZ37" s="68"/>
      <c r="AHA37" s="68"/>
      <c r="AHB37" s="68"/>
      <c r="AHC37" s="68"/>
      <c r="AHD37" s="68"/>
      <c r="AHE37" s="68"/>
      <c r="AHF37" s="68"/>
      <c r="AHG37" s="68"/>
      <c r="AHH37" s="68"/>
      <c r="AHI37" s="68"/>
      <c r="AHJ37" s="68"/>
      <c r="AHK37" s="68"/>
      <c r="AHL37" s="68"/>
      <c r="AHM37" s="68"/>
      <c r="AHN37" s="68"/>
      <c r="AHO37" s="68"/>
      <c r="AHP37" s="68"/>
      <c r="AHQ37" s="68"/>
      <c r="AHR37" s="68"/>
      <c r="AHS37" s="68"/>
      <c r="AHT37" s="68"/>
      <c r="AHU37" s="68"/>
      <c r="AHV37" s="68"/>
      <c r="AHW37" s="68"/>
      <c r="AHX37" s="68"/>
      <c r="AHY37" s="68"/>
      <c r="AHZ37" s="68"/>
      <c r="AIA37" s="68"/>
      <c r="AIB37" s="68"/>
      <c r="AIC37" s="68"/>
      <c r="AID37" s="68"/>
      <c r="AIE37" s="68"/>
      <c r="AIF37" s="68"/>
      <c r="AIG37" s="68"/>
      <c r="AIH37" s="68"/>
      <c r="AII37" s="68"/>
      <c r="AIJ37" s="68"/>
      <c r="AIK37" s="68"/>
      <c r="AIL37" s="68"/>
      <c r="AIM37" s="68"/>
      <c r="AIN37" s="68"/>
      <c r="AIO37" s="68"/>
      <c r="AIP37" s="68"/>
      <c r="AIQ37" s="68"/>
      <c r="AIR37" s="68"/>
      <c r="AIS37" s="68"/>
      <c r="AIT37" s="68"/>
      <c r="AIU37" s="68"/>
      <c r="AIV37" s="68"/>
      <c r="AIW37" s="68"/>
      <c r="AIX37" s="68"/>
      <c r="AIY37" s="68"/>
      <c r="AIZ37" s="68"/>
      <c r="AJA37" s="68"/>
      <c r="AJB37" s="68"/>
      <c r="AJC37" s="68"/>
      <c r="AJD37" s="68"/>
      <c r="AJE37" s="68"/>
      <c r="AJF37" s="68"/>
      <c r="AJG37" s="68"/>
      <c r="AJH37" s="68"/>
      <c r="AJI37" s="68"/>
      <c r="AJJ37" s="68"/>
      <c r="AJK37" s="68"/>
      <c r="AJL37" s="68"/>
      <c r="AJM37" s="68"/>
      <c r="AJN37" s="68"/>
      <c r="AJO37" s="68"/>
      <c r="AJP37" s="68"/>
      <c r="AJQ37" s="68"/>
      <c r="AJR37" s="68"/>
      <c r="AJS37" s="68"/>
      <c r="AJT37" s="68"/>
      <c r="AJU37" s="68"/>
      <c r="AJV37" s="68"/>
      <c r="AJW37" s="68"/>
      <c r="AJX37" s="68"/>
      <c r="AJY37" s="68"/>
      <c r="AJZ37" s="68"/>
      <c r="AKA37" s="68"/>
      <c r="AKB37" s="68"/>
      <c r="AKC37" s="68"/>
      <c r="AKD37" s="68"/>
      <c r="AKE37" s="68"/>
      <c r="AKF37" s="68"/>
      <c r="AKG37" s="68"/>
      <c r="AKH37" s="68"/>
      <c r="AKI37" s="68"/>
      <c r="AKJ37" s="68"/>
      <c r="AKK37" s="68"/>
      <c r="AKL37" s="68"/>
      <c r="AKM37" s="68"/>
      <c r="AKN37" s="68"/>
    </row>
    <row r="38" spans="1:976" s="68" customFormat="1" ht="15.75" x14ac:dyDescent="0.25">
      <c r="B38" s="67" t="s">
        <v>112</v>
      </c>
      <c r="C38" s="232">
        <v>4.1569745205479444E-2</v>
      </c>
      <c r="D38" s="232">
        <v>2.4207576502732239E-2</v>
      </c>
      <c r="E38" s="264">
        <v>3.3849221917808217E-2</v>
      </c>
      <c r="F38" s="232">
        <v>4.2000000000000003E-2</v>
      </c>
      <c r="G38" s="232">
        <v>4.2000000000000003E-2</v>
      </c>
      <c r="H38" s="232">
        <v>4.2000000000000003E-2</v>
      </c>
      <c r="I38" s="272">
        <v>8.1507780821917855E-3</v>
      </c>
      <c r="J38" s="232">
        <v>4.2000000000000003E-2</v>
      </c>
      <c r="K38" s="232">
        <v>4.2000000000000003E-2</v>
      </c>
      <c r="L38" s="232">
        <v>4.2000000000000003E-2</v>
      </c>
      <c r="M38" s="232">
        <v>4.2000000000000003E-2</v>
      </c>
      <c r="N38" s="264">
        <v>4.2000000000000003E-2</v>
      </c>
      <c r="O38" s="232">
        <v>0</v>
      </c>
    </row>
    <row r="39" spans="1:976" s="149" customFormat="1" ht="15.75" x14ac:dyDescent="0.25">
      <c r="B39" s="152" t="s">
        <v>8</v>
      </c>
      <c r="C39" s="234">
        <v>3.2839304712328765</v>
      </c>
      <c r="D39" s="234">
        <v>3.263616524590164</v>
      </c>
      <c r="E39" s="266">
        <v>3.1344028767123291</v>
      </c>
      <c r="F39" s="234">
        <v>3.2195919999999996</v>
      </c>
      <c r="G39" s="234">
        <v>3.2385919999999997</v>
      </c>
      <c r="H39" s="234">
        <v>3.2061015890410953</v>
      </c>
      <c r="I39" s="274">
        <v>7.1698712328766789E-2</v>
      </c>
      <c r="J39" s="234">
        <v>3.2171919999999998</v>
      </c>
      <c r="K39" s="234">
        <v>3.2217919999999998</v>
      </c>
      <c r="L39" s="234">
        <v>3.2403919999999999</v>
      </c>
      <c r="M39" s="234">
        <v>3.2379919999999998</v>
      </c>
      <c r="N39" s="266">
        <v>3.2294292602739727</v>
      </c>
      <c r="O39" s="234">
        <v>2.3327671232877295E-2</v>
      </c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  <c r="IW39" s="55"/>
      <c r="IX39" s="55"/>
      <c r="IY39" s="55"/>
      <c r="IZ39" s="55"/>
      <c r="JA39" s="55"/>
      <c r="JB39" s="55"/>
      <c r="JC39" s="55"/>
      <c r="JD39" s="55"/>
      <c r="JE39" s="55"/>
      <c r="JF39" s="55"/>
      <c r="JG39" s="55"/>
      <c r="JH39" s="55"/>
      <c r="JI39" s="55"/>
      <c r="JJ39" s="55"/>
      <c r="JK39" s="55"/>
      <c r="JL39" s="55"/>
      <c r="JM39" s="55"/>
      <c r="JN39" s="55"/>
      <c r="JO39" s="55"/>
      <c r="JP39" s="55"/>
      <c r="JQ39" s="55"/>
      <c r="JR39" s="55"/>
      <c r="JS39" s="55"/>
      <c r="JT39" s="55"/>
      <c r="JU39" s="55"/>
      <c r="JV39" s="55"/>
      <c r="JW39" s="55"/>
      <c r="JX39" s="55"/>
      <c r="JY39" s="55"/>
      <c r="JZ39" s="55"/>
      <c r="KA39" s="55"/>
      <c r="KB39" s="55"/>
      <c r="KC39" s="55"/>
      <c r="KD39" s="55"/>
      <c r="KE39" s="55"/>
      <c r="KF39" s="55"/>
      <c r="KG39" s="55"/>
      <c r="KH39" s="55"/>
      <c r="KI39" s="55"/>
      <c r="KJ39" s="55"/>
      <c r="KK39" s="55"/>
      <c r="KL39" s="55"/>
      <c r="KM39" s="55"/>
      <c r="KN39" s="55"/>
      <c r="KO39" s="55"/>
      <c r="KP39" s="55"/>
      <c r="KQ39" s="55"/>
      <c r="KR39" s="55"/>
      <c r="KS39" s="55"/>
      <c r="KT39" s="55"/>
      <c r="KU39" s="55"/>
      <c r="KV39" s="55"/>
      <c r="KW39" s="55"/>
      <c r="KX39" s="55"/>
      <c r="KY39" s="55"/>
      <c r="KZ39" s="55"/>
      <c r="LA39" s="55"/>
      <c r="LB39" s="55"/>
      <c r="LC39" s="55"/>
      <c r="LD39" s="55"/>
      <c r="LE39" s="55"/>
      <c r="LF39" s="55"/>
      <c r="LG39" s="55"/>
      <c r="LH39" s="55"/>
      <c r="LI39" s="55"/>
      <c r="LJ39" s="55"/>
      <c r="LK39" s="55"/>
      <c r="LL39" s="55"/>
      <c r="LM39" s="55"/>
      <c r="LN39" s="55"/>
      <c r="LO39" s="55"/>
      <c r="LP39" s="55"/>
      <c r="LQ39" s="55"/>
      <c r="LR39" s="55"/>
      <c r="LS39" s="55"/>
      <c r="LT39" s="55"/>
      <c r="LU39" s="55"/>
      <c r="LV39" s="55"/>
      <c r="LW39" s="55"/>
      <c r="LX39" s="55"/>
      <c r="LY39" s="55"/>
      <c r="LZ39" s="55"/>
      <c r="MA39" s="55"/>
      <c r="MB39" s="55"/>
      <c r="MC39" s="55"/>
      <c r="MD39" s="55"/>
      <c r="ME39" s="55"/>
      <c r="MF39" s="55"/>
      <c r="MG39" s="55"/>
      <c r="MH39" s="55"/>
      <c r="MI39" s="55"/>
      <c r="MJ39" s="55"/>
      <c r="MK39" s="55"/>
      <c r="ML39" s="55"/>
      <c r="MM39" s="55"/>
      <c r="MN39" s="55"/>
      <c r="MO39" s="55"/>
      <c r="MP39" s="55"/>
      <c r="MQ39" s="55"/>
      <c r="MR39" s="55"/>
      <c r="MS39" s="55"/>
      <c r="MT39" s="55"/>
      <c r="MU39" s="55"/>
      <c r="MV39" s="55"/>
      <c r="MW39" s="55"/>
      <c r="MX39" s="55"/>
      <c r="MY39" s="55"/>
      <c r="MZ39" s="55"/>
      <c r="NA39" s="55"/>
      <c r="NB39" s="55"/>
      <c r="NC39" s="55"/>
      <c r="ND39" s="55"/>
      <c r="NE39" s="55"/>
      <c r="NF39" s="55"/>
      <c r="NG39" s="55"/>
      <c r="NH39" s="55"/>
      <c r="NI39" s="55"/>
      <c r="NJ39" s="55"/>
      <c r="NK39" s="55"/>
      <c r="NL39" s="55"/>
      <c r="NM39" s="55"/>
      <c r="NN39" s="55"/>
      <c r="NO39" s="55"/>
      <c r="NP39" s="55"/>
      <c r="NQ39" s="55"/>
      <c r="NR39" s="55"/>
      <c r="NS39" s="55"/>
      <c r="NT39" s="55"/>
      <c r="NU39" s="55"/>
      <c r="NV39" s="55"/>
      <c r="NW39" s="55"/>
      <c r="NX39" s="55"/>
      <c r="NY39" s="55"/>
      <c r="NZ39" s="55"/>
      <c r="OA39" s="55"/>
      <c r="OB39" s="55"/>
      <c r="OC39" s="55"/>
      <c r="OD39" s="55"/>
      <c r="OE39" s="55"/>
      <c r="OF39" s="55"/>
      <c r="OG39" s="55"/>
      <c r="OH39" s="55"/>
      <c r="OI39" s="55"/>
      <c r="OJ39" s="55"/>
      <c r="OK39" s="55"/>
      <c r="OL39" s="55"/>
      <c r="OM39" s="55"/>
      <c r="ON39" s="55"/>
      <c r="OO39" s="55"/>
      <c r="OP39" s="55"/>
      <c r="OQ39" s="55"/>
      <c r="OR39" s="55"/>
      <c r="OS39" s="55"/>
      <c r="OT39" s="55"/>
      <c r="OU39" s="55"/>
      <c r="OV39" s="55"/>
      <c r="OW39" s="55"/>
      <c r="OX39" s="55"/>
      <c r="OY39" s="55"/>
      <c r="OZ39" s="55"/>
      <c r="PA39" s="55"/>
      <c r="PB39" s="55"/>
      <c r="PC39" s="55"/>
      <c r="PD39" s="55"/>
      <c r="PE39" s="55"/>
      <c r="PF39" s="55"/>
      <c r="PG39" s="55"/>
      <c r="PH39" s="55"/>
      <c r="PI39" s="55"/>
      <c r="PJ39" s="55"/>
      <c r="PK39" s="55"/>
      <c r="PL39" s="55"/>
      <c r="PM39" s="55"/>
      <c r="PN39" s="55"/>
      <c r="PO39" s="55"/>
      <c r="PP39" s="55"/>
      <c r="PQ39" s="55"/>
      <c r="PR39" s="55"/>
      <c r="PS39" s="55"/>
      <c r="PT39" s="55"/>
      <c r="PU39" s="55"/>
      <c r="PV39" s="55"/>
      <c r="PW39" s="55"/>
      <c r="PX39" s="55"/>
      <c r="PY39" s="55"/>
      <c r="PZ39" s="55"/>
      <c r="QA39" s="55"/>
      <c r="QB39" s="55"/>
      <c r="QC39" s="55"/>
      <c r="QD39" s="55"/>
      <c r="QE39" s="55"/>
      <c r="QF39" s="55"/>
      <c r="QG39" s="55"/>
      <c r="QH39" s="55"/>
      <c r="QI39" s="55"/>
      <c r="QJ39" s="55"/>
      <c r="QK39" s="55"/>
      <c r="QL39" s="55"/>
      <c r="QM39" s="55"/>
      <c r="QN39" s="55"/>
      <c r="QO39" s="55"/>
      <c r="QP39" s="55"/>
      <c r="QQ39" s="55"/>
      <c r="QR39" s="55"/>
      <c r="QS39" s="55"/>
      <c r="QT39" s="55"/>
      <c r="QU39" s="55"/>
      <c r="QV39" s="55"/>
      <c r="QW39" s="55"/>
      <c r="QX39" s="55"/>
      <c r="QY39" s="55"/>
      <c r="QZ39" s="55"/>
      <c r="RA39" s="55"/>
      <c r="RB39" s="55"/>
      <c r="RC39" s="55"/>
      <c r="RD39" s="55"/>
      <c r="RE39" s="55"/>
      <c r="RF39" s="55"/>
      <c r="RG39" s="55"/>
      <c r="RH39" s="55"/>
      <c r="RI39" s="55"/>
      <c r="RJ39" s="55"/>
      <c r="RK39" s="55"/>
      <c r="RL39" s="55"/>
      <c r="RM39" s="55"/>
      <c r="RN39" s="55"/>
      <c r="RO39" s="55"/>
      <c r="RP39" s="55"/>
      <c r="RQ39" s="55"/>
      <c r="RR39" s="55"/>
      <c r="RS39" s="55"/>
      <c r="RT39" s="55"/>
      <c r="RU39" s="55"/>
      <c r="RV39" s="55"/>
      <c r="RW39" s="55"/>
      <c r="RX39" s="55"/>
      <c r="RY39" s="55"/>
      <c r="RZ39" s="55"/>
      <c r="SA39" s="55"/>
      <c r="SB39" s="55"/>
      <c r="SC39" s="55"/>
      <c r="SD39" s="55"/>
      <c r="SE39" s="55"/>
      <c r="SF39" s="55"/>
      <c r="SG39" s="55"/>
      <c r="SH39" s="55"/>
      <c r="SI39" s="55"/>
      <c r="SJ39" s="55"/>
      <c r="SK39" s="55"/>
      <c r="SL39" s="55"/>
      <c r="SM39" s="55"/>
      <c r="SN39" s="55"/>
      <c r="SO39" s="55"/>
      <c r="SP39" s="55"/>
      <c r="SQ39" s="55"/>
      <c r="SR39" s="55"/>
      <c r="SS39" s="55"/>
      <c r="ST39" s="55"/>
      <c r="SU39" s="55"/>
      <c r="SV39" s="55"/>
      <c r="SW39" s="55"/>
      <c r="SX39" s="55"/>
      <c r="SY39" s="55"/>
      <c r="SZ39" s="55"/>
      <c r="TA39" s="55"/>
      <c r="TB39" s="55"/>
      <c r="TC39" s="55"/>
      <c r="TD39" s="55"/>
      <c r="TE39" s="55"/>
      <c r="TF39" s="55"/>
      <c r="TG39" s="55"/>
      <c r="TH39" s="55"/>
      <c r="TI39" s="55"/>
      <c r="TJ39" s="55"/>
      <c r="TK39" s="55"/>
      <c r="TL39" s="55"/>
      <c r="TM39" s="55"/>
      <c r="TN39" s="55"/>
      <c r="TO39" s="55"/>
      <c r="TP39" s="55"/>
      <c r="TQ39" s="55"/>
      <c r="TR39" s="55"/>
      <c r="TS39" s="55"/>
      <c r="TT39" s="55"/>
      <c r="TU39" s="55"/>
      <c r="TV39" s="55"/>
      <c r="TW39" s="55"/>
      <c r="TX39" s="55"/>
      <c r="TY39" s="55"/>
      <c r="TZ39" s="55"/>
      <c r="UA39" s="55"/>
      <c r="UB39" s="55"/>
      <c r="UC39" s="55"/>
      <c r="UD39" s="55"/>
      <c r="UE39" s="55"/>
      <c r="UF39" s="55"/>
      <c r="UG39" s="55"/>
      <c r="UH39" s="55"/>
      <c r="UI39" s="55"/>
      <c r="UJ39" s="55"/>
      <c r="UK39" s="55"/>
      <c r="UL39" s="55"/>
      <c r="UM39" s="55"/>
      <c r="UN39" s="55"/>
      <c r="UO39" s="55"/>
      <c r="UP39" s="55"/>
      <c r="UQ39" s="55"/>
      <c r="UR39" s="55"/>
      <c r="US39" s="55"/>
      <c r="UT39" s="55"/>
      <c r="UU39" s="55"/>
      <c r="UV39" s="55"/>
      <c r="UW39" s="55"/>
      <c r="UX39" s="55"/>
      <c r="UY39" s="55"/>
      <c r="UZ39" s="55"/>
      <c r="VA39" s="55"/>
      <c r="VB39" s="55"/>
      <c r="VC39" s="55"/>
      <c r="VD39" s="55"/>
      <c r="VE39" s="55"/>
      <c r="VF39" s="55"/>
      <c r="VG39" s="55"/>
      <c r="VH39" s="55"/>
      <c r="VI39" s="55"/>
      <c r="VJ39" s="55"/>
      <c r="VK39" s="55"/>
      <c r="VL39" s="55"/>
      <c r="VM39" s="55"/>
      <c r="VN39" s="55"/>
      <c r="VO39" s="55"/>
      <c r="VP39" s="55"/>
      <c r="VQ39" s="55"/>
      <c r="VR39" s="55"/>
      <c r="VS39" s="55"/>
      <c r="VT39" s="55"/>
      <c r="VU39" s="55"/>
      <c r="VV39" s="55"/>
      <c r="VW39" s="55"/>
      <c r="VX39" s="55"/>
      <c r="VY39" s="55"/>
      <c r="VZ39" s="55"/>
      <c r="WA39" s="55"/>
      <c r="WB39" s="55"/>
      <c r="WC39" s="55"/>
      <c r="WD39" s="55"/>
      <c r="WE39" s="55"/>
      <c r="WF39" s="55"/>
      <c r="WG39" s="55"/>
      <c r="WH39" s="55"/>
      <c r="WI39" s="55"/>
      <c r="WJ39" s="55"/>
      <c r="WK39" s="55"/>
      <c r="WL39" s="55"/>
      <c r="WM39" s="55"/>
      <c r="WN39" s="55"/>
      <c r="WO39" s="55"/>
      <c r="WP39" s="55"/>
      <c r="WQ39" s="55"/>
      <c r="WR39" s="55"/>
      <c r="WS39" s="55"/>
      <c r="WT39" s="55"/>
      <c r="WU39" s="55"/>
      <c r="WV39" s="55"/>
      <c r="WW39" s="55"/>
      <c r="WX39" s="55"/>
      <c r="WY39" s="55"/>
      <c r="WZ39" s="55"/>
      <c r="XA39" s="55"/>
      <c r="XB39" s="55"/>
      <c r="XC39" s="55"/>
      <c r="XD39" s="55"/>
      <c r="XE39" s="55"/>
      <c r="XF39" s="55"/>
      <c r="XG39" s="55"/>
      <c r="XH39" s="55"/>
      <c r="XI39" s="55"/>
      <c r="XJ39" s="55"/>
      <c r="XK39" s="55"/>
      <c r="XL39" s="55"/>
      <c r="XM39" s="55"/>
      <c r="XN39" s="55"/>
      <c r="XO39" s="55"/>
      <c r="XP39" s="55"/>
      <c r="XQ39" s="55"/>
      <c r="XR39" s="55"/>
      <c r="XS39" s="55"/>
      <c r="XT39" s="55"/>
      <c r="XU39" s="55"/>
      <c r="XV39" s="55"/>
      <c r="XW39" s="55"/>
      <c r="XX39" s="55"/>
      <c r="XY39" s="55"/>
      <c r="XZ39" s="55"/>
      <c r="YA39" s="55"/>
      <c r="YB39" s="55"/>
      <c r="YC39" s="55"/>
      <c r="YD39" s="55"/>
      <c r="YE39" s="55"/>
      <c r="YF39" s="55"/>
      <c r="YG39" s="55"/>
      <c r="YH39" s="55"/>
      <c r="YI39" s="55"/>
      <c r="YJ39" s="55"/>
      <c r="YK39" s="55"/>
      <c r="YL39" s="55"/>
      <c r="YM39" s="55"/>
      <c r="YN39" s="55"/>
      <c r="YO39" s="55"/>
      <c r="YP39" s="55"/>
      <c r="YQ39" s="55"/>
      <c r="YR39" s="55"/>
      <c r="YS39" s="55"/>
      <c r="YT39" s="55"/>
      <c r="YU39" s="55"/>
      <c r="YV39" s="55"/>
      <c r="YW39" s="55"/>
      <c r="YX39" s="55"/>
      <c r="YY39" s="55"/>
      <c r="YZ39" s="55"/>
      <c r="ZA39" s="55"/>
      <c r="ZB39" s="55"/>
      <c r="ZC39" s="55"/>
      <c r="ZD39" s="55"/>
      <c r="ZE39" s="55"/>
      <c r="ZF39" s="55"/>
      <c r="ZG39" s="55"/>
      <c r="ZH39" s="55"/>
      <c r="ZI39" s="55"/>
      <c r="ZJ39" s="55"/>
      <c r="ZK39" s="55"/>
      <c r="ZL39" s="55"/>
      <c r="ZM39" s="55"/>
      <c r="ZN39" s="55"/>
      <c r="ZO39" s="55"/>
      <c r="ZP39" s="55"/>
      <c r="ZQ39" s="55"/>
      <c r="ZR39" s="55"/>
      <c r="ZS39" s="55"/>
      <c r="ZT39" s="55"/>
      <c r="ZU39" s="55"/>
      <c r="ZV39" s="55"/>
      <c r="ZW39" s="55"/>
      <c r="ZX39" s="55"/>
      <c r="ZY39" s="55"/>
      <c r="ZZ39" s="55"/>
      <c r="AAA39" s="55"/>
      <c r="AAB39" s="55"/>
      <c r="AAC39" s="55"/>
      <c r="AAD39" s="55"/>
      <c r="AAE39" s="55"/>
      <c r="AAF39" s="55"/>
      <c r="AAG39" s="55"/>
      <c r="AAH39" s="55"/>
      <c r="AAI39" s="55"/>
      <c r="AAJ39" s="55"/>
      <c r="AAK39" s="55"/>
      <c r="AAL39" s="55"/>
      <c r="AAM39" s="55"/>
      <c r="AAN39" s="55"/>
      <c r="AAO39" s="55"/>
      <c r="AAP39" s="55"/>
      <c r="AAQ39" s="55"/>
      <c r="AAR39" s="55"/>
      <c r="AAS39" s="55"/>
      <c r="AAT39" s="55"/>
      <c r="AAU39" s="55"/>
      <c r="AAV39" s="55"/>
      <c r="AAW39" s="55"/>
      <c r="AAX39" s="55"/>
      <c r="AAY39" s="55"/>
      <c r="AAZ39" s="55"/>
      <c r="ABA39" s="55"/>
      <c r="ABB39" s="55"/>
      <c r="ABC39" s="55"/>
      <c r="ABD39" s="55"/>
      <c r="ABE39" s="55"/>
      <c r="ABF39" s="55"/>
      <c r="ABG39" s="55"/>
      <c r="ABH39" s="55"/>
      <c r="ABI39" s="55"/>
      <c r="ABJ39" s="55"/>
      <c r="ABK39" s="55"/>
      <c r="ABL39" s="55"/>
      <c r="ABM39" s="55"/>
      <c r="ABN39" s="55"/>
      <c r="ABO39" s="55"/>
      <c r="ABP39" s="55"/>
      <c r="ABQ39" s="55"/>
      <c r="ABR39" s="55"/>
      <c r="ABS39" s="55"/>
      <c r="ABT39" s="55"/>
      <c r="ABU39" s="55"/>
      <c r="ABV39" s="55"/>
      <c r="ABW39" s="55"/>
      <c r="ABX39" s="55"/>
      <c r="ABY39" s="55"/>
      <c r="ABZ39" s="55"/>
      <c r="ACA39" s="55"/>
      <c r="ACB39" s="55"/>
      <c r="ACC39" s="55"/>
      <c r="ACD39" s="55"/>
      <c r="ACE39" s="55"/>
      <c r="ACF39" s="55"/>
      <c r="ACG39" s="55"/>
      <c r="ACH39" s="55"/>
      <c r="ACI39" s="55"/>
      <c r="ACJ39" s="55"/>
      <c r="ACK39" s="55"/>
      <c r="ACL39" s="55"/>
      <c r="ACM39" s="55"/>
      <c r="ACN39" s="55"/>
      <c r="ACO39" s="55"/>
      <c r="ACP39" s="55"/>
      <c r="ACQ39" s="55"/>
      <c r="ACR39" s="55"/>
      <c r="ACS39" s="55"/>
      <c r="ACT39" s="55"/>
      <c r="ACU39" s="55"/>
      <c r="ACV39" s="55"/>
      <c r="ACW39" s="55"/>
      <c r="ACX39" s="55"/>
      <c r="ACY39" s="55"/>
      <c r="ACZ39" s="55"/>
      <c r="ADA39" s="55"/>
      <c r="ADB39" s="55"/>
      <c r="ADC39" s="55"/>
      <c r="ADD39" s="55"/>
      <c r="ADE39" s="55"/>
      <c r="ADF39" s="55"/>
      <c r="ADG39" s="55"/>
      <c r="ADH39" s="55"/>
      <c r="ADI39" s="55"/>
      <c r="ADJ39" s="55"/>
      <c r="ADK39" s="55"/>
      <c r="ADL39" s="55"/>
      <c r="ADM39" s="55"/>
      <c r="ADN39" s="55"/>
      <c r="ADO39" s="55"/>
      <c r="ADP39" s="55"/>
      <c r="ADQ39" s="55"/>
      <c r="ADR39" s="55"/>
      <c r="ADS39" s="55"/>
      <c r="ADT39" s="55"/>
      <c r="ADU39" s="55"/>
      <c r="ADV39" s="55"/>
      <c r="ADW39" s="55"/>
      <c r="ADX39" s="55"/>
      <c r="ADY39" s="55"/>
      <c r="ADZ39" s="55"/>
      <c r="AEA39" s="55"/>
      <c r="AEB39" s="55"/>
      <c r="AEC39" s="55"/>
      <c r="AED39" s="55"/>
      <c r="AEE39" s="55"/>
      <c r="AEF39" s="55"/>
      <c r="AEG39" s="55"/>
      <c r="AEH39" s="55"/>
      <c r="AEI39" s="55"/>
      <c r="AEJ39" s="55"/>
      <c r="AEK39" s="55"/>
      <c r="AEL39" s="55"/>
      <c r="AEM39" s="55"/>
      <c r="AEN39" s="55"/>
      <c r="AEO39" s="55"/>
      <c r="AEP39" s="55"/>
      <c r="AEQ39" s="55"/>
      <c r="AER39" s="55"/>
      <c r="AES39" s="55"/>
      <c r="AET39" s="55"/>
      <c r="AEU39" s="55"/>
      <c r="AEV39" s="55"/>
      <c r="AEW39" s="55"/>
      <c r="AEX39" s="55"/>
      <c r="AEY39" s="55"/>
      <c r="AEZ39" s="55"/>
      <c r="AFA39" s="55"/>
      <c r="AFB39" s="55"/>
      <c r="AFC39" s="55"/>
      <c r="AFD39" s="55"/>
      <c r="AFE39" s="55"/>
      <c r="AFF39" s="55"/>
      <c r="AFG39" s="55"/>
      <c r="AFH39" s="55"/>
      <c r="AFI39" s="55"/>
      <c r="AFJ39" s="55"/>
      <c r="AFK39" s="55"/>
      <c r="AFL39" s="55"/>
      <c r="AFM39" s="55"/>
      <c r="AFN39" s="55"/>
      <c r="AFO39" s="55"/>
      <c r="AFP39" s="55"/>
      <c r="AFQ39" s="55"/>
      <c r="AFR39" s="55"/>
      <c r="AFS39" s="55"/>
      <c r="AFT39" s="55"/>
      <c r="AFU39" s="55"/>
      <c r="AFV39" s="55"/>
      <c r="AFW39" s="55"/>
      <c r="AFX39" s="55"/>
      <c r="AFY39" s="55"/>
      <c r="AFZ39" s="55"/>
      <c r="AGA39" s="55"/>
      <c r="AGB39" s="55"/>
      <c r="AGC39" s="55"/>
      <c r="AGD39" s="55"/>
      <c r="AGE39" s="55"/>
      <c r="AGF39" s="55"/>
      <c r="AGG39" s="55"/>
      <c r="AGH39" s="55"/>
      <c r="AGI39" s="55"/>
      <c r="AGJ39" s="55"/>
      <c r="AGK39" s="55"/>
      <c r="AGL39" s="55"/>
      <c r="AGM39" s="55"/>
      <c r="AGN39" s="55"/>
      <c r="AGO39" s="55"/>
      <c r="AGP39" s="55"/>
      <c r="AGQ39" s="55"/>
      <c r="AGR39" s="55"/>
      <c r="AGS39" s="55"/>
      <c r="AGT39" s="55"/>
      <c r="AGU39" s="55"/>
      <c r="AGV39" s="55"/>
      <c r="AGW39" s="55"/>
      <c r="AGX39" s="55"/>
      <c r="AGY39" s="55"/>
      <c r="AGZ39" s="55"/>
      <c r="AHA39" s="55"/>
      <c r="AHB39" s="55"/>
      <c r="AHC39" s="55"/>
      <c r="AHD39" s="55"/>
      <c r="AHE39" s="55"/>
      <c r="AHF39" s="55"/>
      <c r="AHG39" s="55"/>
      <c r="AHH39" s="55"/>
      <c r="AHI39" s="55"/>
      <c r="AHJ39" s="55"/>
      <c r="AHK39" s="55"/>
      <c r="AHL39" s="55"/>
      <c r="AHM39" s="55"/>
      <c r="AHN39" s="55"/>
      <c r="AHO39" s="55"/>
      <c r="AHP39" s="55"/>
      <c r="AHQ39" s="55"/>
      <c r="AHR39" s="55"/>
      <c r="AHS39" s="55"/>
      <c r="AHT39" s="55"/>
      <c r="AHU39" s="55"/>
      <c r="AHV39" s="55"/>
      <c r="AHW39" s="55"/>
      <c r="AHX39" s="55"/>
      <c r="AHY39" s="55"/>
      <c r="AHZ39" s="55"/>
      <c r="AIA39" s="55"/>
      <c r="AIB39" s="55"/>
      <c r="AIC39" s="55"/>
      <c r="AID39" s="55"/>
      <c r="AIE39" s="55"/>
      <c r="AIF39" s="55"/>
      <c r="AIG39" s="55"/>
      <c r="AIH39" s="55"/>
      <c r="AII39" s="55"/>
      <c r="AIJ39" s="55"/>
      <c r="AIK39" s="55"/>
      <c r="AIL39" s="55"/>
      <c r="AIM39" s="55"/>
      <c r="AIN39" s="55"/>
      <c r="AIO39" s="55"/>
      <c r="AIP39" s="55"/>
      <c r="AIQ39" s="55"/>
      <c r="AIR39" s="55"/>
      <c r="AIS39" s="55"/>
      <c r="AIT39" s="55"/>
      <c r="AIU39" s="55"/>
      <c r="AIV39" s="55"/>
      <c r="AIW39" s="55"/>
      <c r="AIX39" s="55"/>
      <c r="AIY39" s="55"/>
      <c r="AIZ39" s="55"/>
      <c r="AJA39" s="55"/>
      <c r="AJB39" s="55"/>
      <c r="AJC39" s="55"/>
      <c r="AJD39" s="55"/>
      <c r="AJE39" s="55"/>
      <c r="AJF39" s="55"/>
      <c r="AJG39" s="55"/>
      <c r="AJH39" s="55"/>
      <c r="AJI39" s="55"/>
      <c r="AJJ39" s="55"/>
      <c r="AJK39" s="55"/>
      <c r="AJL39" s="55"/>
      <c r="AJM39" s="55"/>
      <c r="AJN39" s="55"/>
      <c r="AJO39" s="55"/>
      <c r="AJP39" s="55"/>
      <c r="AJQ39" s="55"/>
      <c r="AJR39" s="55"/>
      <c r="AJS39" s="55"/>
      <c r="AJT39" s="55"/>
      <c r="AJU39" s="55"/>
      <c r="AJV39" s="55"/>
      <c r="AJW39" s="55"/>
      <c r="AJX39" s="55"/>
      <c r="AJY39" s="55"/>
      <c r="AJZ39" s="55"/>
      <c r="AKA39" s="55"/>
      <c r="AKB39" s="55"/>
      <c r="AKC39" s="55"/>
      <c r="AKD39" s="55"/>
      <c r="AKE39" s="55"/>
      <c r="AKF39" s="55"/>
      <c r="AKG39" s="55"/>
      <c r="AKH39" s="55"/>
      <c r="AKI39" s="55"/>
      <c r="AKJ39" s="55"/>
      <c r="AKK39" s="55"/>
      <c r="AKL39" s="55"/>
      <c r="AKM39" s="55"/>
      <c r="AKN39" s="55"/>
    </row>
    <row r="40" spans="1:976" ht="15" x14ac:dyDescent="0.2">
      <c r="B40" s="67" t="s">
        <v>102</v>
      </c>
      <c r="C40" s="232">
        <v>9.2640920547945205E-2</v>
      </c>
      <c r="D40" s="232">
        <v>9.1644685792349731E-2</v>
      </c>
      <c r="E40" s="264">
        <v>7.9731435616438362E-2</v>
      </c>
      <c r="F40" s="232">
        <v>7.0663000000000004E-2</v>
      </c>
      <c r="G40" s="232">
        <v>6.8663000000000002E-2</v>
      </c>
      <c r="H40" s="232">
        <v>7.1643821917808215E-2</v>
      </c>
      <c r="I40" s="272">
        <v>-8.0876136986301472E-3</v>
      </c>
      <c r="J40" s="232">
        <v>7.2663000000000005E-2</v>
      </c>
      <c r="K40" s="232">
        <v>7.2663000000000005E-2</v>
      </c>
      <c r="L40" s="232">
        <v>7.2663000000000005E-2</v>
      </c>
      <c r="M40" s="232">
        <v>7.2663000000000005E-2</v>
      </c>
      <c r="N40" s="264">
        <v>7.2663000000000005E-2</v>
      </c>
      <c r="O40" s="232">
        <v>1.0191780821917906E-3</v>
      </c>
    </row>
    <row r="41" spans="1:976" s="149" customFormat="1" ht="15" x14ac:dyDescent="0.2">
      <c r="B41" s="150" t="s">
        <v>103</v>
      </c>
      <c r="C41" s="231">
        <v>0.1289505205479452</v>
      </c>
      <c r="D41" s="231">
        <v>0.12000816393442625</v>
      </c>
      <c r="E41" s="263">
        <v>0.12057535342465751</v>
      </c>
      <c r="F41" s="231">
        <v>0.119937</v>
      </c>
      <c r="G41" s="231">
        <v>0.116137</v>
      </c>
      <c r="H41" s="231">
        <v>0.11759234246575342</v>
      </c>
      <c r="I41" s="271">
        <v>-2.9830109589040893E-3</v>
      </c>
      <c r="J41" s="231">
        <v>0.121937</v>
      </c>
      <c r="K41" s="231">
        <v>0.121737</v>
      </c>
      <c r="L41" s="231">
        <v>0.12153700000000001</v>
      </c>
      <c r="M41" s="231">
        <v>0.121337</v>
      </c>
      <c r="N41" s="263">
        <v>0.12163508219178082</v>
      </c>
      <c r="O41" s="231">
        <v>4.0427397260273945E-3</v>
      </c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  <c r="IW41" s="55"/>
      <c r="IX41" s="55"/>
      <c r="IY41" s="55"/>
      <c r="IZ41" s="55"/>
      <c r="JA41" s="55"/>
      <c r="JB41" s="55"/>
      <c r="JC41" s="55"/>
      <c r="JD41" s="55"/>
      <c r="JE41" s="55"/>
      <c r="JF41" s="55"/>
      <c r="JG41" s="55"/>
      <c r="JH41" s="55"/>
      <c r="JI41" s="55"/>
      <c r="JJ41" s="55"/>
      <c r="JK41" s="55"/>
      <c r="JL41" s="55"/>
      <c r="JM41" s="55"/>
      <c r="JN41" s="55"/>
      <c r="JO41" s="55"/>
      <c r="JP41" s="55"/>
      <c r="JQ41" s="55"/>
      <c r="JR41" s="55"/>
      <c r="JS41" s="55"/>
      <c r="JT41" s="55"/>
      <c r="JU41" s="55"/>
      <c r="JV41" s="55"/>
      <c r="JW41" s="55"/>
      <c r="JX41" s="55"/>
      <c r="JY41" s="55"/>
      <c r="JZ41" s="55"/>
      <c r="KA41" s="55"/>
      <c r="KB41" s="55"/>
      <c r="KC41" s="55"/>
      <c r="KD41" s="55"/>
      <c r="KE41" s="55"/>
      <c r="KF41" s="55"/>
      <c r="KG41" s="55"/>
      <c r="KH41" s="55"/>
      <c r="KI41" s="55"/>
      <c r="KJ41" s="55"/>
      <c r="KK41" s="55"/>
      <c r="KL41" s="55"/>
      <c r="KM41" s="55"/>
      <c r="KN41" s="55"/>
      <c r="KO41" s="55"/>
      <c r="KP41" s="55"/>
      <c r="KQ41" s="55"/>
      <c r="KR41" s="55"/>
      <c r="KS41" s="55"/>
      <c r="KT41" s="55"/>
      <c r="KU41" s="55"/>
      <c r="KV41" s="55"/>
      <c r="KW41" s="55"/>
      <c r="KX41" s="55"/>
      <c r="KY41" s="55"/>
      <c r="KZ41" s="55"/>
      <c r="LA41" s="55"/>
      <c r="LB41" s="55"/>
      <c r="LC41" s="55"/>
      <c r="LD41" s="55"/>
      <c r="LE41" s="55"/>
      <c r="LF41" s="55"/>
      <c r="LG41" s="55"/>
      <c r="LH41" s="55"/>
      <c r="LI41" s="55"/>
      <c r="LJ41" s="55"/>
      <c r="LK41" s="55"/>
      <c r="LL41" s="55"/>
      <c r="LM41" s="55"/>
      <c r="LN41" s="55"/>
      <c r="LO41" s="55"/>
      <c r="LP41" s="55"/>
      <c r="LQ41" s="55"/>
      <c r="LR41" s="55"/>
      <c r="LS41" s="55"/>
      <c r="LT41" s="55"/>
      <c r="LU41" s="55"/>
      <c r="LV41" s="55"/>
      <c r="LW41" s="55"/>
      <c r="LX41" s="55"/>
      <c r="LY41" s="55"/>
      <c r="LZ41" s="55"/>
      <c r="MA41" s="55"/>
      <c r="MB41" s="55"/>
      <c r="MC41" s="55"/>
      <c r="MD41" s="55"/>
      <c r="ME41" s="55"/>
      <c r="MF41" s="55"/>
      <c r="MG41" s="55"/>
      <c r="MH41" s="55"/>
      <c r="MI41" s="55"/>
      <c r="MJ41" s="55"/>
      <c r="MK41" s="55"/>
      <c r="ML41" s="55"/>
      <c r="MM41" s="55"/>
      <c r="MN41" s="55"/>
      <c r="MO41" s="55"/>
      <c r="MP41" s="55"/>
      <c r="MQ41" s="55"/>
      <c r="MR41" s="55"/>
      <c r="MS41" s="55"/>
      <c r="MT41" s="55"/>
      <c r="MU41" s="55"/>
      <c r="MV41" s="55"/>
      <c r="MW41" s="55"/>
      <c r="MX41" s="55"/>
      <c r="MY41" s="55"/>
      <c r="MZ41" s="55"/>
      <c r="NA41" s="55"/>
      <c r="NB41" s="55"/>
      <c r="NC41" s="55"/>
      <c r="ND41" s="55"/>
      <c r="NE41" s="55"/>
      <c r="NF41" s="55"/>
      <c r="NG41" s="55"/>
      <c r="NH41" s="55"/>
      <c r="NI41" s="55"/>
      <c r="NJ41" s="55"/>
      <c r="NK41" s="55"/>
      <c r="NL41" s="55"/>
      <c r="NM41" s="55"/>
      <c r="NN41" s="55"/>
      <c r="NO41" s="55"/>
      <c r="NP41" s="55"/>
      <c r="NQ41" s="55"/>
      <c r="NR41" s="55"/>
      <c r="NS41" s="55"/>
      <c r="NT41" s="55"/>
      <c r="NU41" s="55"/>
      <c r="NV41" s="55"/>
      <c r="NW41" s="55"/>
      <c r="NX41" s="55"/>
      <c r="NY41" s="55"/>
      <c r="NZ41" s="55"/>
      <c r="OA41" s="55"/>
      <c r="OB41" s="55"/>
      <c r="OC41" s="55"/>
      <c r="OD41" s="55"/>
      <c r="OE41" s="55"/>
      <c r="OF41" s="55"/>
      <c r="OG41" s="55"/>
      <c r="OH41" s="55"/>
      <c r="OI41" s="55"/>
      <c r="OJ41" s="55"/>
      <c r="OK41" s="55"/>
      <c r="OL41" s="55"/>
      <c r="OM41" s="55"/>
      <c r="ON41" s="55"/>
      <c r="OO41" s="55"/>
      <c r="OP41" s="55"/>
      <c r="OQ41" s="55"/>
      <c r="OR41" s="55"/>
      <c r="OS41" s="55"/>
      <c r="OT41" s="55"/>
      <c r="OU41" s="55"/>
      <c r="OV41" s="55"/>
      <c r="OW41" s="55"/>
      <c r="OX41" s="55"/>
      <c r="OY41" s="55"/>
      <c r="OZ41" s="55"/>
      <c r="PA41" s="55"/>
      <c r="PB41" s="55"/>
      <c r="PC41" s="55"/>
      <c r="PD41" s="55"/>
      <c r="PE41" s="55"/>
      <c r="PF41" s="55"/>
      <c r="PG41" s="55"/>
      <c r="PH41" s="55"/>
      <c r="PI41" s="55"/>
      <c r="PJ41" s="55"/>
      <c r="PK41" s="55"/>
      <c r="PL41" s="55"/>
      <c r="PM41" s="55"/>
      <c r="PN41" s="55"/>
      <c r="PO41" s="55"/>
      <c r="PP41" s="55"/>
      <c r="PQ41" s="55"/>
      <c r="PR41" s="55"/>
      <c r="PS41" s="55"/>
      <c r="PT41" s="55"/>
      <c r="PU41" s="55"/>
      <c r="PV41" s="55"/>
      <c r="PW41" s="55"/>
      <c r="PX41" s="55"/>
      <c r="PY41" s="55"/>
      <c r="PZ41" s="55"/>
      <c r="QA41" s="55"/>
      <c r="QB41" s="55"/>
      <c r="QC41" s="55"/>
      <c r="QD41" s="55"/>
      <c r="QE41" s="55"/>
      <c r="QF41" s="55"/>
      <c r="QG41" s="55"/>
      <c r="QH41" s="55"/>
      <c r="QI41" s="55"/>
      <c r="QJ41" s="55"/>
      <c r="QK41" s="55"/>
      <c r="QL41" s="55"/>
      <c r="QM41" s="55"/>
      <c r="QN41" s="55"/>
      <c r="QO41" s="55"/>
      <c r="QP41" s="55"/>
      <c r="QQ41" s="55"/>
      <c r="QR41" s="55"/>
      <c r="QS41" s="55"/>
      <c r="QT41" s="55"/>
      <c r="QU41" s="55"/>
      <c r="QV41" s="55"/>
      <c r="QW41" s="55"/>
      <c r="QX41" s="55"/>
      <c r="QY41" s="55"/>
      <c r="QZ41" s="55"/>
      <c r="RA41" s="55"/>
      <c r="RB41" s="55"/>
      <c r="RC41" s="55"/>
      <c r="RD41" s="55"/>
      <c r="RE41" s="55"/>
      <c r="RF41" s="55"/>
      <c r="RG41" s="55"/>
      <c r="RH41" s="55"/>
      <c r="RI41" s="55"/>
      <c r="RJ41" s="55"/>
      <c r="RK41" s="55"/>
      <c r="RL41" s="55"/>
      <c r="RM41" s="55"/>
      <c r="RN41" s="55"/>
      <c r="RO41" s="55"/>
      <c r="RP41" s="55"/>
      <c r="RQ41" s="55"/>
      <c r="RR41" s="55"/>
      <c r="RS41" s="55"/>
      <c r="RT41" s="55"/>
      <c r="RU41" s="55"/>
      <c r="RV41" s="55"/>
      <c r="RW41" s="55"/>
      <c r="RX41" s="55"/>
      <c r="RY41" s="55"/>
      <c r="RZ41" s="55"/>
      <c r="SA41" s="55"/>
      <c r="SB41" s="55"/>
      <c r="SC41" s="55"/>
      <c r="SD41" s="55"/>
      <c r="SE41" s="55"/>
      <c r="SF41" s="55"/>
      <c r="SG41" s="55"/>
      <c r="SH41" s="55"/>
      <c r="SI41" s="55"/>
      <c r="SJ41" s="55"/>
      <c r="SK41" s="55"/>
      <c r="SL41" s="55"/>
      <c r="SM41" s="55"/>
      <c r="SN41" s="55"/>
      <c r="SO41" s="55"/>
      <c r="SP41" s="55"/>
      <c r="SQ41" s="55"/>
      <c r="SR41" s="55"/>
      <c r="SS41" s="55"/>
      <c r="ST41" s="55"/>
      <c r="SU41" s="55"/>
      <c r="SV41" s="55"/>
      <c r="SW41" s="55"/>
      <c r="SX41" s="55"/>
      <c r="SY41" s="55"/>
      <c r="SZ41" s="55"/>
      <c r="TA41" s="55"/>
      <c r="TB41" s="55"/>
      <c r="TC41" s="55"/>
      <c r="TD41" s="55"/>
      <c r="TE41" s="55"/>
      <c r="TF41" s="55"/>
      <c r="TG41" s="55"/>
      <c r="TH41" s="55"/>
      <c r="TI41" s="55"/>
      <c r="TJ41" s="55"/>
      <c r="TK41" s="55"/>
      <c r="TL41" s="55"/>
      <c r="TM41" s="55"/>
      <c r="TN41" s="55"/>
      <c r="TO41" s="55"/>
      <c r="TP41" s="55"/>
      <c r="TQ41" s="55"/>
      <c r="TR41" s="55"/>
      <c r="TS41" s="55"/>
      <c r="TT41" s="55"/>
      <c r="TU41" s="55"/>
      <c r="TV41" s="55"/>
      <c r="TW41" s="55"/>
      <c r="TX41" s="55"/>
      <c r="TY41" s="55"/>
      <c r="TZ41" s="55"/>
      <c r="UA41" s="55"/>
      <c r="UB41" s="55"/>
      <c r="UC41" s="55"/>
      <c r="UD41" s="55"/>
      <c r="UE41" s="55"/>
      <c r="UF41" s="55"/>
      <c r="UG41" s="55"/>
      <c r="UH41" s="55"/>
      <c r="UI41" s="55"/>
      <c r="UJ41" s="55"/>
      <c r="UK41" s="55"/>
      <c r="UL41" s="55"/>
      <c r="UM41" s="55"/>
      <c r="UN41" s="55"/>
      <c r="UO41" s="55"/>
      <c r="UP41" s="55"/>
      <c r="UQ41" s="55"/>
      <c r="UR41" s="55"/>
      <c r="US41" s="55"/>
      <c r="UT41" s="55"/>
      <c r="UU41" s="55"/>
      <c r="UV41" s="55"/>
      <c r="UW41" s="55"/>
      <c r="UX41" s="55"/>
      <c r="UY41" s="55"/>
      <c r="UZ41" s="55"/>
      <c r="VA41" s="55"/>
      <c r="VB41" s="55"/>
      <c r="VC41" s="55"/>
      <c r="VD41" s="55"/>
      <c r="VE41" s="55"/>
      <c r="VF41" s="55"/>
      <c r="VG41" s="55"/>
      <c r="VH41" s="55"/>
      <c r="VI41" s="55"/>
      <c r="VJ41" s="55"/>
      <c r="VK41" s="55"/>
      <c r="VL41" s="55"/>
      <c r="VM41" s="55"/>
      <c r="VN41" s="55"/>
      <c r="VO41" s="55"/>
      <c r="VP41" s="55"/>
      <c r="VQ41" s="55"/>
      <c r="VR41" s="55"/>
      <c r="VS41" s="55"/>
      <c r="VT41" s="55"/>
      <c r="VU41" s="55"/>
      <c r="VV41" s="55"/>
      <c r="VW41" s="55"/>
      <c r="VX41" s="55"/>
      <c r="VY41" s="55"/>
      <c r="VZ41" s="55"/>
      <c r="WA41" s="55"/>
      <c r="WB41" s="55"/>
      <c r="WC41" s="55"/>
      <c r="WD41" s="55"/>
      <c r="WE41" s="55"/>
      <c r="WF41" s="55"/>
      <c r="WG41" s="55"/>
      <c r="WH41" s="55"/>
      <c r="WI41" s="55"/>
      <c r="WJ41" s="55"/>
      <c r="WK41" s="55"/>
      <c r="WL41" s="55"/>
      <c r="WM41" s="55"/>
      <c r="WN41" s="55"/>
      <c r="WO41" s="55"/>
      <c r="WP41" s="55"/>
      <c r="WQ41" s="55"/>
      <c r="WR41" s="55"/>
      <c r="WS41" s="55"/>
      <c r="WT41" s="55"/>
      <c r="WU41" s="55"/>
      <c r="WV41" s="55"/>
      <c r="WW41" s="55"/>
      <c r="WX41" s="55"/>
      <c r="WY41" s="55"/>
      <c r="WZ41" s="55"/>
      <c r="XA41" s="55"/>
      <c r="XB41" s="55"/>
      <c r="XC41" s="55"/>
      <c r="XD41" s="55"/>
      <c r="XE41" s="55"/>
      <c r="XF41" s="55"/>
      <c r="XG41" s="55"/>
      <c r="XH41" s="55"/>
      <c r="XI41" s="55"/>
      <c r="XJ41" s="55"/>
      <c r="XK41" s="55"/>
      <c r="XL41" s="55"/>
      <c r="XM41" s="55"/>
      <c r="XN41" s="55"/>
      <c r="XO41" s="55"/>
      <c r="XP41" s="55"/>
      <c r="XQ41" s="55"/>
      <c r="XR41" s="55"/>
      <c r="XS41" s="55"/>
      <c r="XT41" s="55"/>
      <c r="XU41" s="55"/>
      <c r="XV41" s="55"/>
      <c r="XW41" s="55"/>
      <c r="XX41" s="55"/>
      <c r="XY41" s="55"/>
      <c r="XZ41" s="55"/>
      <c r="YA41" s="55"/>
      <c r="YB41" s="55"/>
      <c r="YC41" s="55"/>
      <c r="YD41" s="55"/>
      <c r="YE41" s="55"/>
      <c r="YF41" s="55"/>
      <c r="YG41" s="55"/>
      <c r="YH41" s="55"/>
      <c r="YI41" s="55"/>
      <c r="YJ41" s="55"/>
      <c r="YK41" s="55"/>
      <c r="YL41" s="55"/>
      <c r="YM41" s="55"/>
      <c r="YN41" s="55"/>
      <c r="YO41" s="55"/>
      <c r="YP41" s="55"/>
      <c r="YQ41" s="55"/>
      <c r="YR41" s="55"/>
      <c r="YS41" s="55"/>
      <c r="YT41" s="55"/>
      <c r="YU41" s="55"/>
      <c r="YV41" s="55"/>
      <c r="YW41" s="55"/>
      <c r="YX41" s="55"/>
      <c r="YY41" s="55"/>
      <c r="YZ41" s="55"/>
      <c r="ZA41" s="55"/>
      <c r="ZB41" s="55"/>
      <c r="ZC41" s="55"/>
      <c r="ZD41" s="55"/>
      <c r="ZE41" s="55"/>
      <c r="ZF41" s="55"/>
      <c r="ZG41" s="55"/>
      <c r="ZH41" s="55"/>
      <c r="ZI41" s="55"/>
      <c r="ZJ41" s="55"/>
      <c r="ZK41" s="55"/>
      <c r="ZL41" s="55"/>
      <c r="ZM41" s="55"/>
      <c r="ZN41" s="55"/>
      <c r="ZO41" s="55"/>
      <c r="ZP41" s="55"/>
      <c r="ZQ41" s="55"/>
      <c r="ZR41" s="55"/>
      <c r="ZS41" s="55"/>
      <c r="ZT41" s="55"/>
      <c r="ZU41" s="55"/>
      <c r="ZV41" s="55"/>
      <c r="ZW41" s="55"/>
      <c r="ZX41" s="55"/>
      <c r="ZY41" s="55"/>
      <c r="ZZ41" s="55"/>
      <c r="AAA41" s="55"/>
      <c r="AAB41" s="55"/>
      <c r="AAC41" s="55"/>
      <c r="AAD41" s="55"/>
      <c r="AAE41" s="55"/>
      <c r="AAF41" s="55"/>
      <c r="AAG41" s="55"/>
      <c r="AAH41" s="55"/>
      <c r="AAI41" s="55"/>
      <c r="AAJ41" s="55"/>
      <c r="AAK41" s="55"/>
      <c r="AAL41" s="55"/>
      <c r="AAM41" s="55"/>
      <c r="AAN41" s="55"/>
      <c r="AAO41" s="55"/>
      <c r="AAP41" s="55"/>
      <c r="AAQ41" s="55"/>
      <c r="AAR41" s="55"/>
      <c r="AAS41" s="55"/>
      <c r="AAT41" s="55"/>
      <c r="AAU41" s="55"/>
      <c r="AAV41" s="55"/>
      <c r="AAW41" s="55"/>
      <c r="AAX41" s="55"/>
      <c r="AAY41" s="55"/>
      <c r="AAZ41" s="55"/>
      <c r="ABA41" s="55"/>
      <c r="ABB41" s="55"/>
      <c r="ABC41" s="55"/>
      <c r="ABD41" s="55"/>
      <c r="ABE41" s="55"/>
      <c r="ABF41" s="55"/>
      <c r="ABG41" s="55"/>
      <c r="ABH41" s="55"/>
      <c r="ABI41" s="55"/>
      <c r="ABJ41" s="55"/>
      <c r="ABK41" s="55"/>
      <c r="ABL41" s="55"/>
      <c r="ABM41" s="55"/>
      <c r="ABN41" s="55"/>
      <c r="ABO41" s="55"/>
      <c r="ABP41" s="55"/>
      <c r="ABQ41" s="55"/>
      <c r="ABR41" s="55"/>
      <c r="ABS41" s="55"/>
      <c r="ABT41" s="55"/>
      <c r="ABU41" s="55"/>
      <c r="ABV41" s="55"/>
      <c r="ABW41" s="55"/>
      <c r="ABX41" s="55"/>
      <c r="ABY41" s="55"/>
      <c r="ABZ41" s="55"/>
      <c r="ACA41" s="55"/>
      <c r="ACB41" s="55"/>
      <c r="ACC41" s="55"/>
      <c r="ACD41" s="55"/>
      <c r="ACE41" s="55"/>
      <c r="ACF41" s="55"/>
      <c r="ACG41" s="55"/>
      <c r="ACH41" s="55"/>
      <c r="ACI41" s="55"/>
      <c r="ACJ41" s="55"/>
      <c r="ACK41" s="55"/>
      <c r="ACL41" s="55"/>
      <c r="ACM41" s="55"/>
      <c r="ACN41" s="55"/>
      <c r="ACO41" s="55"/>
      <c r="ACP41" s="55"/>
      <c r="ACQ41" s="55"/>
      <c r="ACR41" s="55"/>
      <c r="ACS41" s="55"/>
      <c r="ACT41" s="55"/>
      <c r="ACU41" s="55"/>
      <c r="ACV41" s="55"/>
      <c r="ACW41" s="55"/>
      <c r="ACX41" s="55"/>
      <c r="ACY41" s="55"/>
      <c r="ACZ41" s="55"/>
      <c r="ADA41" s="55"/>
      <c r="ADB41" s="55"/>
      <c r="ADC41" s="55"/>
      <c r="ADD41" s="55"/>
      <c r="ADE41" s="55"/>
      <c r="ADF41" s="55"/>
      <c r="ADG41" s="55"/>
      <c r="ADH41" s="55"/>
      <c r="ADI41" s="55"/>
      <c r="ADJ41" s="55"/>
      <c r="ADK41" s="55"/>
      <c r="ADL41" s="55"/>
      <c r="ADM41" s="55"/>
      <c r="ADN41" s="55"/>
      <c r="ADO41" s="55"/>
      <c r="ADP41" s="55"/>
      <c r="ADQ41" s="55"/>
      <c r="ADR41" s="55"/>
      <c r="ADS41" s="55"/>
      <c r="ADT41" s="55"/>
      <c r="ADU41" s="55"/>
      <c r="ADV41" s="55"/>
      <c r="ADW41" s="55"/>
      <c r="ADX41" s="55"/>
      <c r="ADY41" s="55"/>
      <c r="ADZ41" s="55"/>
      <c r="AEA41" s="55"/>
      <c r="AEB41" s="55"/>
      <c r="AEC41" s="55"/>
      <c r="AED41" s="55"/>
      <c r="AEE41" s="55"/>
      <c r="AEF41" s="55"/>
      <c r="AEG41" s="55"/>
      <c r="AEH41" s="55"/>
      <c r="AEI41" s="55"/>
      <c r="AEJ41" s="55"/>
      <c r="AEK41" s="55"/>
      <c r="AEL41" s="55"/>
      <c r="AEM41" s="55"/>
      <c r="AEN41" s="55"/>
      <c r="AEO41" s="55"/>
      <c r="AEP41" s="55"/>
      <c r="AEQ41" s="55"/>
      <c r="AER41" s="55"/>
      <c r="AES41" s="55"/>
      <c r="AET41" s="55"/>
      <c r="AEU41" s="55"/>
      <c r="AEV41" s="55"/>
      <c r="AEW41" s="55"/>
      <c r="AEX41" s="55"/>
      <c r="AEY41" s="55"/>
      <c r="AEZ41" s="55"/>
      <c r="AFA41" s="55"/>
      <c r="AFB41" s="55"/>
      <c r="AFC41" s="55"/>
      <c r="AFD41" s="55"/>
      <c r="AFE41" s="55"/>
      <c r="AFF41" s="55"/>
      <c r="AFG41" s="55"/>
      <c r="AFH41" s="55"/>
      <c r="AFI41" s="55"/>
      <c r="AFJ41" s="55"/>
      <c r="AFK41" s="55"/>
      <c r="AFL41" s="55"/>
      <c r="AFM41" s="55"/>
      <c r="AFN41" s="55"/>
      <c r="AFO41" s="55"/>
      <c r="AFP41" s="55"/>
      <c r="AFQ41" s="55"/>
      <c r="AFR41" s="55"/>
      <c r="AFS41" s="55"/>
      <c r="AFT41" s="55"/>
      <c r="AFU41" s="55"/>
      <c r="AFV41" s="55"/>
      <c r="AFW41" s="55"/>
      <c r="AFX41" s="55"/>
      <c r="AFY41" s="55"/>
      <c r="AFZ41" s="55"/>
      <c r="AGA41" s="55"/>
      <c r="AGB41" s="55"/>
      <c r="AGC41" s="55"/>
      <c r="AGD41" s="55"/>
      <c r="AGE41" s="55"/>
      <c r="AGF41" s="55"/>
      <c r="AGG41" s="55"/>
      <c r="AGH41" s="55"/>
      <c r="AGI41" s="55"/>
      <c r="AGJ41" s="55"/>
      <c r="AGK41" s="55"/>
      <c r="AGL41" s="55"/>
      <c r="AGM41" s="55"/>
      <c r="AGN41" s="55"/>
      <c r="AGO41" s="55"/>
      <c r="AGP41" s="55"/>
      <c r="AGQ41" s="55"/>
      <c r="AGR41" s="55"/>
      <c r="AGS41" s="55"/>
      <c r="AGT41" s="55"/>
      <c r="AGU41" s="55"/>
      <c r="AGV41" s="55"/>
      <c r="AGW41" s="55"/>
      <c r="AGX41" s="55"/>
      <c r="AGY41" s="55"/>
      <c r="AGZ41" s="55"/>
      <c r="AHA41" s="55"/>
      <c r="AHB41" s="55"/>
      <c r="AHC41" s="55"/>
      <c r="AHD41" s="55"/>
      <c r="AHE41" s="55"/>
      <c r="AHF41" s="55"/>
      <c r="AHG41" s="55"/>
      <c r="AHH41" s="55"/>
      <c r="AHI41" s="55"/>
      <c r="AHJ41" s="55"/>
      <c r="AHK41" s="55"/>
      <c r="AHL41" s="55"/>
      <c r="AHM41" s="55"/>
      <c r="AHN41" s="55"/>
      <c r="AHO41" s="55"/>
      <c r="AHP41" s="55"/>
      <c r="AHQ41" s="55"/>
      <c r="AHR41" s="55"/>
      <c r="AHS41" s="55"/>
      <c r="AHT41" s="55"/>
      <c r="AHU41" s="55"/>
      <c r="AHV41" s="55"/>
      <c r="AHW41" s="55"/>
      <c r="AHX41" s="55"/>
      <c r="AHY41" s="55"/>
      <c r="AHZ41" s="55"/>
      <c r="AIA41" s="55"/>
      <c r="AIB41" s="55"/>
      <c r="AIC41" s="55"/>
      <c r="AID41" s="55"/>
      <c r="AIE41" s="55"/>
      <c r="AIF41" s="55"/>
      <c r="AIG41" s="55"/>
      <c r="AIH41" s="55"/>
      <c r="AII41" s="55"/>
      <c r="AIJ41" s="55"/>
      <c r="AIK41" s="55"/>
      <c r="AIL41" s="55"/>
      <c r="AIM41" s="55"/>
      <c r="AIN41" s="55"/>
      <c r="AIO41" s="55"/>
      <c r="AIP41" s="55"/>
      <c r="AIQ41" s="55"/>
      <c r="AIR41" s="55"/>
      <c r="AIS41" s="55"/>
      <c r="AIT41" s="55"/>
      <c r="AIU41" s="55"/>
      <c r="AIV41" s="55"/>
      <c r="AIW41" s="55"/>
      <c r="AIX41" s="55"/>
      <c r="AIY41" s="55"/>
      <c r="AIZ41" s="55"/>
      <c r="AJA41" s="55"/>
      <c r="AJB41" s="55"/>
      <c r="AJC41" s="55"/>
      <c r="AJD41" s="55"/>
      <c r="AJE41" s="55"/>
      <c r="AJF41" s="55"/>
      <c r="AJG41" s="55"/>
      <c r="AJH41" s="55"/>
      <c r="AJI41" s="55"/>
      <c r="AJJ41" s="55"/>
      <c r="AJK41" s="55"/>
      <c r="AJL41" s="55"/>
      <c r="AJM41" s="55"/>
      <c r="AJN41" s="55"/>
      <c r="AJO41" s="55"/>
      <c r="AJP41" s="55"/>
      <c r="AJQ41" s="55"/>
      <c r="AJR41" s="55"/>
      <c r="AJS41" s="55"/>
      <c r="AJT41" s="55"/>
      <c r="AJU41" s="55"/>
      <c r="AJV41" s="55"/>
      <c r="AJW41" s="55"/>
      <c r="AJX41" s="55"/>
      <c r="AJY41" s="55"/>
      <c r="AJZ41" s="55"/>
      <c r="AKA41" s="55"/>
      <c r="AKB41" s="55"/>
      <c r="AKC41" s="55"/>
      <c r="AKD41" s="55"/>
      <c r="AKE41" s="55"/>
      <c r="AKF41" s="55"/>
      <c r="AKG41" s="55"/>
      <c r="AKH41" s="55"/>
      <c r="AKI41" s="55"/>
      <c r="AKJ41" s="55"/>
      <c r="AKK41" s="55"/>
      <c r="AKL41" s="55"/>
      <c r="AKM41" s="55"/>
      <c r="AKN41" s="55"/>
    </row>
    <row r="42" spans="1:976" ht="15" x14ac:dyDescent="0.2">
      <c r="B42" s="67" t="s">
        <v>104</v>
      </c>
      <c r="C42" s="232">
        <v>0.71935609041095894</v>
      </c>
      <c r="D42" s="232">
        <v>0.68754630874316947</v>
      </c>
      <c r="E42" s="264">
        <v>0.66152890684931498</v>
      </c>
      <c r="F42" s="232">
        <v>0.67161099999999996</v>
      </c>
      <c r="G42" s="232">
        <v>0.66681100000000004</v>
      </c>
      <c r="H42" s="232">
        <v>0.67000880821917819</v>
      </c>
      <c r="I42" s="272">
        <v>8.4799013698632075E-3</v>
      </c>
      <c r="J42" s="232">
        <v>0.66681100000000004</v>
      </c>
      <c r="K42" s="232">
        <v>0.64881100000000003</v>
      </c>
      <c r="L42" s="232">
        <v>0.67081100000000005</v>
      </c>
      <c r="M42" s="232">
        <v>0.66281100000000004</v>
      </c>
      <c r="N42" s="264">
        <v>0.6623233287671233</v>
      </c>
      <c r="O42" s="232">
        <v>-7.6854794520548886E-3</v>
      </c>
    </row>
    <row r="43" spans="1:976" s="149" customFormat="1" ht="15" x14ac:dyDescent="0.2">
      <c r="B43" s="150" t="s">
        <v>105</v>
      </c>
      <c r="C43" s="231">
        <v>0.10553147397260274</v>
      </c>
      <c r="D43" s="231">
        <v>9.175388797814206E-2</v>
      </c>
      <c r="E43" s="263">
        <v>0.16300830136986302</v>
      </c>
      <c r="F43" s="231">
        <v>0.21199999999999999</v>
      </c>
      <c r="G43" s="231">
        <v>0.191</v>
      </c>
      <c r="H43" s="231">
        <v>0.19034246575342464</v>
      </c>
      <c r="I43" s="271">
        <v>2.7334164383561621E-2</v>
      </c>
      <c r="J43" s="231">
        <v>0.21560000000000001</v>
      </c>
      <c r="K43" s="231">
        <v>0.22520000000000001</v>
      </c>
      <c r="L43" s="231">
        <v>0.23480000000000001</v>
      </c>
      <c r="M43" s="231">
        <v>0.24440000000000001</v>
      </c>
      <c r="N43" s="263">
        <v>0.23009205479452052</v>
      </c>
      <c r="O43" s="231">
        <v>3.9749589041095879E-2</v>
      </c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  <c r="IW43" s="55"/>
      <c r="IX43" s="55"/>
      <c r="IY43" s="55"/>
      <c r="IZ43" s="55"/>
      <c r="JA43" s="55"/>
      <c r="JB43" s="55"/>
      <c r="JC43" s="55"/>
      <c r="JD43" s="55"/>
      <c r="JE43" s="55"/>
      <c r="JF43" s="55"/>
      <c r="JG43" s="55"/>
      <c r="JH43" s="55"/>
      <c r="JI43" s="55"/>
      <c r="JJ43" s="55"/>
      <c r="JK43" s="55"/>
      <c r="JL43" s="55"/>
      <c r="JM43" s="55"/>
      <c r="JN43" s="55"/>
      <c r="JO43" s="55"/>
      <c r="JP43" s="55"/>
      <c r="JQ43" s="55"/>
      <c r="JR43" s="55"/>
      <c r="JS43" s="55"/>
      <c r="JT43" s="55"/>
      <c r="JU43" s="55"/>
      <c r="JV43" s="55"/>
      <c r="JW43" s="55"/>
      <c r="JX43" s="55"/>
      <c r="JY43" s="55"/>
      <c r="JZ43" s="55"/>
      <c r="KA43" s="55"/>
      <c r="KB43" s="55"/>
      <c r="KC43" s="55"/>
      <c r="KD43" s="55"/>
      <c r="KE43" s="55"/>
      <c r="KF43" s="55"/>
      <c r="KG43" s="55"/>
      <c r="KH43" s="55"/>
      <c r="KI43" s="55"/>
      <c r="KJ43" s="55"/>
      <c r="KK43" s="55"/>
      <c r="KL43" s="55"/>
      <c r="KM43" s="55"/>
      <c r="KN43" s="55"/>
      <c r="KO43" s="55"/>
      <c r="KP43" s="55"/>
      <c r="KQ43" s="55"/>
      <c r="KR43" s="55"/>
      <c r="KS43" s="55"/>
      <c r="KT43" s="55"/>
      <c r="KU43" s="55"/>
      <c r="KV43" s="55"/>
      <c r="KW43" s="55"/>
      <c r="KX43" s="55"/>
      <c r="KY43" s="55"/>
      <c r="KZ43" s="55"/>
      <c r="LA43" s="55"/>
      <c r="LB43" s="55"/>
      <c r="LC43" s="55"/>
      <c r="LD43" s="55"/>
      <c r="LE43" s="55"/>
      <c r="LF43" s="55"/>
      <c r="LG43" s="55"/>
      <c r="LH43" s="55"/>
      <c r="LI43" s="55"/>
      <c r="LJ43" s="55"/>
      <c r="LK43" s="55"/>
      <c r="LL43" s="55"/>
      <c r="LM43" s="55"/>
      <c r="LN43" s="55"/>
      <c r="LO43" s="55"/>
      <c r="LP43" s="55"/>
      <c r="LQ43" s="55"/>
      <c r="LR43" s="55"/>
      <c r="LS43" s="55"/>
      <c r="LT43" s="55"/>
      <c r="LU43" s="55"/>
      <c r="LV43" s="55"/>
      <c r="LW43" s="55"/>
      <c r="LX43" s="55"/>
      <c r="LY43" s="55"/>
      <c r="LZ43" s="55"/>
      <c r="MA43" s="55"/>
      <c r="MB43" s="55"/>
      <c r="MC43" s="55"/>
      <c r="MD43" s="55"/>
      <c r="ME43" s="55"/>
      <c r="MF43" s="55"/>
      <c r="MG43" s="55"/>
      <c r="MH43" s="55"/>
      <c r="MI43" s="55"/>
      <c r="MJ43" s="55"/>
      <c r="MK43" s="55"/>
      <c r="ML43" s="55"/>
      <c r="MM43" s="55"/>
      <c r="MN43" s="55"/>
      <c r="MO43" s="55"/>
      <c r="MP43" s="55"/>
      <c r="MQ43" s="55"/>
      <c r="MR43" s="55"/>
      <c r="MS43" s="55"/>
      <c r="MT43" s="55"/>
      <c r="MU43" s="55"/>
      <c r="MV43" s="55"/>
      <c r="MW43" s="55"/>
      <c r="MX43" s="55"/>
      <c r="MY43" s="55"/>
      <c r="MZ43" s="55"/>
      <c r="NA43" s="55"/>
      <c r="NB43" s="55"/>
      <c r="NC43" s="55"/>
      <c r="ND43" s="55"/>
      <c r="NE43" s="55"/>
      <c r="NF43" s="55"/>
      <c r="NG43" s="55"/>
      <c r="NH43" s="55"/>
      <c r="NI43" s="55"/>
      <c r="NJ43" s="55"/>
      <c r="NK43" s="55"/>
      <c r="NL43" s="55"/>
      <c r="NM43" s="55"/>
      <c r="NN43" s="55"/>
      <c r="NO43" s="55"/>
      <c r="NP43" s="55"/>
      <c r="NQ43" s="55"/>
      <c r="NR43" s="55"/>
      <c r="NS43" s="55"/>
      <c r="NT43" s="55"/>
      <c r="NU43" s="55"/>
      <c r="NV43" s="55"/>
      <c r="NW43" s="55"/>
      <c r="NX43" s="55"/>
      <c r="NY43" s="55"/>
      <c r="NZ43" s="55"/>
      <c r="OA43" s="55"/>
      <c r="OB43" s="55"/>
      <c r="OC43" s="55"/>
      <c r="OD43" s="55"/>
      <c r="OE43" s="55"/>
      <c r="OF43" s="55"/>
      <c r="OG43" s="55"/>
      <c r="OH43" s="55"/>
      <c r="OI43" s="55"/>
      <c r="OJ43" s="55"/>
      <c r="OK43" s="55"/>
      <c r="OL43" s="55"/>
      <c r="OM43" s="55"/>
      <c r="ON43" s="55"/>
      <c r="OO43" s="55"/>
      <c r="OP43" s="55"/>
      <c r="OQ43" s="55"/>
      <c r="OR43" s="55"/>
      <c r="OS43" s="55"/>
      <c r="OT43" s="55"/>
      <c r="OU43" s="55"/>
      <c r="OV43" s="55"/>
      <c r="OW43" s="55"/>
      <c r="OX43" s="55"/>
      <c r="OY43" s="55"/>
      <c r="OZ43" s="55"/>
      <c r="PA43" s="55"/>
      <c r="PB43" s="55"/>
      <c r="PC43" s="55"/>
      <c r="PD43" s="55"/>
      <c r="PE43" s="55"/>
      <c r="PF43" s="55"/>
      <c r="PG43" s="55"/>
      <c r="PH43" s="55"/>
      <c r="PI43" s="55"/>
      <c r="PJ43" s="55"/>
      <c r="PK43" s="55"/>
      <c r="PL43" s="55"/>
      <c r="PM43" s="55"/>
      <c r="PN43" s="55"/>
      <c r="PO43" s="55"/>
      <c r="PP43" s="55"/>
      <c r="PQ43" s="55"/>
      <c r="PR43" s="55"/>
      <c r="PS43" s="55"/>
      <c r="PT43" s="55"/>
      <c r="PU43" s="55"/>
      <c r="PV43" s="55"/>
      <c r="PW43" s="55"/>
      <c r="PX43" s="55"/>
      <c r="PY43" s="55"/>
      <c r="PZ43" s="55"/>
      <c r="QA43" s="55"/>
      <c r="QB43" s="55"/>
      <c r="QC43" s="55"/>
      <c r="QD43" s="55"/>
      <c r="QE43" s="55"/>
      <c r="QF43" s="55"/>
      <c r="QG43" s="55"/>
      <c r="QH43" s="55"/>
      <c r="QI43" s="55"/>
      <c r="QJ43" s="55"/>
      <c r="QK43" s="55"/>
      <c r="QL43" s="55"/>
      <c r="QM43" s="55"/>
      <c r="QN43" s="55"/>
      <c r="QO43" s="55"/>
      <c r="QP43" s="55"/>
      <c r="QQ43" s="55"/>
      <c r="QR43" s="55"/>
      <c r="QS43" s="55"/>
      <c r="QT43" s="55"/>
      <c r="QU43" s="55"/>
      <c r="QV43" s="55"/>
      <c r="QW43" s="55"/>
      <c r="QX43" s="55"/>
      <c r="QY43" s="55"/>
      <c r="QZ43" s="55"/>
      <c r="RA43" s="55"/>
      <c r="RB43" s="55"/>
      <c r="RC43" s="55"/>
      <c r="RD43" s="55"/>
      <c r="RE43" s="55"/>
      <c r="RF43" s="55"/>
      <c r="RG43" s="55"/>
      <c r="RH43" s="55"/>
      <c r="RI43" s="55"/>
      <c r="RJ43" s="55"/>
      <c r="RK43" s="55"/>
      <c r="RL43" s="55"/>
      <c r="RM43" s="55"/>
      <c r="RN43" s="55"/>
      <c r="RO43" s="55"/>
      <c r="RP43" s="55"/>
      <c r="RQ43" s="55"/>
      <c r="RR43" s="55"/>
      <c r="RS43" s="55"/>
      <c r="RT43" s="55"/>
      <c r="RU43" s="55"/>
      <c r="RV43" s="55"/>
      <c r="RW43" s="55"/>
      <c r="RX43" s="55"/>
      <c r="RY43" s="55"/>
      <c r="RZ43" s="55"/>
      <c r="SA43" s="55"/>
      <c r="SB43" s="55"/>
      <c r="SC43" s="55"/>
      <c r="SD43" s="55"/>
      <c r="SE43" s="55"/>
      <c r="SF43" s="55"/>
      <c r="SG43" s="55"/>
      <c r="SH43" s="55"/>
      <c r="SI43" s="55"/>
      <c r="SJ43" s="55"/>
      <c r="SK43" s="55"/>
      <c r="SL43" s="55"/>
      <c r="SM43" s="55"/>
      <c r="SN43" s="55"/>
      <c r="SO43" s="55"/>
      <c r="SP43" s="55"/>
      <c r="SQ43" s="55"/>
      <c r="SR43" s="55"/>
      <c r="SS43" s="55"/>
      <c r="ST43" s="55"/>
      <c r="SU43" s="55"/>
      <c r="SV43" s="55"/>
      <c r="SW43" s="55"/>
      <c r="SX43" s="55"/>
      <c r="SY43" s="55"/>
      <c r="SZ43" s="55"/>
      <c r="TA43" s="55"/>
      <c r="TB43" s="55"/>
      <c r="TC43" s="55"/>
      <c r="TD43" s="55"/>
      <c r="TE43" s="55"/>
      <c r="TF43" s="55"/>
      <c r="TG43" s="55"/>
      <c r="TH43" s="55"/>
      <c r="TI43" s="55"/>
      <c r="TJ43" s="55"/>
      <c r="TK43" s="55"/>
      <c r="TL43" s="55"/>
      <c r="TM43" s="55"/>
      <c r="TN43" s="55"/>
      <c r="TO43" s="55"/>
      <c r="TP43" s="55"/>
      <c r="TQ43" s="55"/>
      <c r="TR43" s="55"/>
      <c r="TS43" s="55"/>
      <c r="TT43" s="55"/>
      <c r="TU43" s="55"/>
      <c r="TV43" s="55"/>
      <c r="TW43" s="55"/>
      <c r="TX43" s="55"/>
      <c r="TY43" s="55"/>
      <c r="TZ43" s="55"/>
      <c r="UA43" s="55"/>
      <c r="UB43" s="55"/>
      <c r="UC43" s="55"/>
      <c r="UD43" s="55"/>
      <c r="UE43" s="55"/>
      <c r="UF43" s="55"/>
      <c r="UG43" s="55"/>
      <c r="UH43" s="55"/>
      <c r="UI43" s="55"/>
      <c r="UJ43" s="55"/>
      <c r="UK43" s="55"/>
      <c r="UL43" s="55"/>
      <c r="UM43" s="55"/>
      <c r="UN43" s="55"/>
      <c r="UO43" s="55"/>
      <c r="UP43" s="55"/>
      <c r="UQ43" s="55"/>
      <c r="UR43" s="55"/>
      <c r="US43" s="55"/>
      <c r="UT43" s="55"/>
      <c r="UU43" s="55"/>
      <c r="UV43" s="55"/>
      <c r="UW43" s="55"/>
      <c r="UX43" s="55"/>
      <c r="UY43" s="55"/>
      <c r="UZ43" s="55"/>
      <c r="VA43" s="55"/>
      <c r="VB43" s="55"/>
      <c r="VC43" s="55"/>
      <c r="VD43" s="55"/>
      <c r="VE43" s="55"/>
      <c r="VF43" s="55"/>
      <c r="VG43" s="55"/>
      <c r="VH43" s="55"/>
      <c r="VI43" s="55"/>
      <c r="VJ43" s="55"/>
      <c r="VK43" s="55"/>
      <c r="VL43" s="55"/>
      <c r="VM43" s="55"/>
      <c r="VN43" s="55"/>
      <c r="VO43" s="55"/>
      <c r="VP43" s="55"/>
      <c r="VQ43" s="55"/>
      <c r="VR43" s="55"/>
      <c r="VS43" s="55"/>
      <c r="VT43" s="55"/>
      <c r="VU43" s="55"/>
      <c r="VV43" s="55"/>
      <c r="VW43" s="55"/>
      <c r="VX43" s="55"/>
      <c r="VY43" s="55"/>
      <c r="VZ43" s="55"/>
      <c r="WA43" s="55"/>
      <c r="WB43" s="55"/>
      <c r="WC43" s="55"/>
      <c r="WD43" s="55"/>
      <c r="WE43" s="55"/>
      <c r="WF43" s="55"/>
      <c r="WG43" s="55"/>
      <c r="WH43" s="55"/>
      <c r="WI43" s="55"/>
      <c r="WJ43" s="55"/>
      <c r="WK43" s="55"/>
      <c r="WL43" s="55"/>
      <c r="WM43" s="55"/>
      <c r="WN43" s="55"/>
      <c r="WO43" s="55"/>
      <c r="WP43" s="55"/>
      <c r="WQ43" s="55"/>
      <c r="WR43" s="55"/>
      <c r="WS43" s="55"/>
      <c r="WT43" s="55"/>
      <c r="WU43" s="55"/>
      <c r="WV43" s="55"/>
      <c r="WW43" s="55"/>
      <c r="WX43" s="55"/>
      <c r="WY43" s="55"/>
      <c r="WZ43" s="55"/>
      <c r="XA43" s="55"/>
      <c r="XB43" s="55"/>
      <c r="XC43" s="55"/>
      <c r="XD43" s="55"/>
      <c r="XE43" s="55"/>
      <c r="XF43" s="55"/>
      <c r="XG43" s="55"/>
      <c r="XH43" s="55"/>
      <c r="XI43" s="55"/>
      <c r="XJ43" s="55"/>
      <c r="XK43" s="55"/>
      <c r="XL43" s="55"/>
      <c r="XM43" s="55"/>
      <c r="XN43" s="55"/>
      <c r="XO43" s="55"/>
      <c r="XP43" s="55"/>
      <c r="XQ43" s="55"/>
      <c r="XR43" s="55"/>
      <c r="XS43" s="55"/>
      <c r="XT43" s="55"/>
      <c r="XU43" s="55"/>
      <c r="XV43" s="55"/>
      <c r="XW43" s="55"/>
      <c r="XX43" s="55"/>
      <c r="XY43" s="55"/>
      <c r="XZ43" s="55"/>
      <c r="YA43" s="55"/>
      <c r="YB43" s="55"/>
      <c r="YC43" s="55"/>
      <c r="YD43" s="55"/>
      <c r="YE43" s="55"/>
      <c r="YF43" s="55"/>
      <c r="YG43" s="55"/>
      <c r="YH43" s="55"/>
      <c r="YI43" s="55"/>
      <c r="YJ43" s="55"/>
      <c r="YK43" s="55"/>
      <c r="YL43" s="55"/>
      <c r="YM43" s="55"/>
      <c r="YN43" s="55"/>
      <c r="YO43" s="55"/>
      <c r="YP43" s="55"/>
      <c r="YQ43" s="55"/>
      <c r="YR43" s="55"/>
      <c r="YS43" s="55"/>
      <c r="YT43" s="55"/>
      <c r="YU43" s="55"/>
      <c r="YV43" s="55"/>
      <c r="YW43" s="55"/>
      <c r="YX43" s="55"/>
      <c r="YY43" s="55"/>
      <c r="YZ43" s="55"/>
      <c r="ZA43" s="55"/>
      <c r="ZB43" s="55"/>
      <c r="ZC43" s="55"/>
      <c r="ZD43" s="55"/>
      <c r="ZE43" s="55"/>
      <c r="ZF43" s="55"/>
      <c r="ZG43" s="55"/>
      <c r="ZH43" s="55"/>
      <c r="ZI43" s="55"/>
      <c r="ZJ43" s="55"/>
      <c r="ZK43" s="55"/>
      <c r="ZL43" s="55"/>
      <c r="ZM43" s="55"/>
      <c r="ZN43" s="55"/>
      <c r="ZO43" s="55"/>
      <c r="ZP43" s="55"/>
      <c r="ZQ43" s="55"/>
      <c r="ZR43" s="55"/>
      <c r="ZS43" s="55"/>
      <c r="ZT43" s="55"/>
      <c r="ZU43" s="55"/>
      <c r="ZV43" s="55"/>
      <c r="ZW43" s="55"/>
      <c r="ZX43" s="55"/>
      <c r="ZY43" s="55"/>
      <c r="ZZ43" s="55"/>
      <c r="AAA43" s="55"/>
      <c r="AAB43" s="55"/>
      <c r="AAC43" s="55"/>
      <c r="AAD43" s="55"/>
      <c r="AAE43" s="55"/>
      <c r="AAF43" s="55"/>
      <c r="AAG43" s="55"/>
      <c r="AAH43" s="55"/>
      <c r="AAI43" s="55"/>
      <c r="AAJ43" s="55"/>
      <c r="AAK43" s="55"/>
      <c r="AAL43" s="55"/>
      <c r="AAM43" s="55"/>
      <c r="AAN43" s="55"/>
      <c r="AAO43" s="55"/>
      <c r="AAP43" s="55"/>
      <c r="AAQ43" s="55"/>
      <c r="AAR43" s="55"/>
      <c r="AAS43" s="55"/>
      <c r="AAT43" s="55"/>
      <c r="AAU43" s="55"/>
      <c r="AAV43" s="55"/>
      <c r="AAW43" s="55"/>
      <c r="AAX43" s="55"/>
      <c r="AAY43" s="55"/>
      <c r="AAZ43" s="55"/>
      <c r="ABA43" s="55"/>
      <c r="ABB43" s="55"/>
      <c r="ABC43" s="55"/>
      <c r="ABD43" s="55"/>
      <c r="ABE43" s="55"/>
      <c r="ABF43" s="55"/>
      <c r="ABG43" s="55"/>
      <c r="ABH43" s="55"/>
      <c r="ABI43" s="55"/>
      <c r="ABJ43" s="55"/>
      <c r="ABK43" s="55"/>
      <c r="ABL43" s="55"/>
      <c r="ABM43" s="55"/>
      <c r="ABN43" s="55"/>
      <c r="ABO43" s="55"/>
      <c r="ABP43" s="55"/>
      <c r="ABQ43" s="55"/>
      <c r="ABR43" s="55"/>
      <c r="ABS43" s="55"/>
      <c r="ABT43" s="55"/>
      <c r="ABU43" s="55"/>
      <c r="ABV43" s="55"/>
      <c r="ABW43" s="55"/>
      <c r="ABX43" s="55"/>
      <c r="ABY43" s="55"/>
      <c r="ABZ43" s="55"/>
      <c r="ACA43" s="55"/>
      <c r="ACB43" s="55"/>
      <c r="ACC43" s="55"/>
      <c r="ACD43" s="55"/>
      <c r="ACE43" s="55"/>
      <c r="ACF43" s="55"/>
      <c r="ACG43" s="55"/>
      <c r="ACH43" s="55"/>
      <c r="ACI43" s="55"/>
      <c r="ACJ43" s="55"/>
      <c r="ACK43" s="55"/>
      <c r="ACL43" s="55"/>
      <c r="ACM43" s="55"/>
      <c r="ACN43" s="55"/>
      <c r="ACO43" s="55"/>
      <c r="ACP43" s="55"/>
      <c r="ACQ43" s="55"/>
      <c r="ACR43" s="55"/>
      <c r="ACS43" s="55"/>
      <c r="ACT43" s="55"/>
      <c r="ACU43" s="55"/>
      <c r="ACV43" s="55"/>
      <c r="ACW43" s="55"/>
      <c r="ACX43" s="55"/>
      <c r="ACY43" s="55"/>
      <c r="ACZ43" s="55"/>
      <c r="ADA43" s="55"/>
      <c r="ADB43" s="55"/>
      <c r="ADC43" s="55"/>
      <c r="ADD43" s="55"/>
      <c r="ADE43" s="55"/>
      <c r="ADF43" s="55"/>
      <c r="ADG43" s="55"/>
      <c r="ADH43" s="55"/>
      <c r="ADI43" s="55"/>
      <c r="ADJ43" s="55"/>
      <c r="ADK43" s="55"/>
      <c r="ADL43" s="55"/>
      <c r="ADM43" s="55"/>
      <c r="ADN43" s="55"/>
      <c r="ADO43" s="55"/>
      <c r="ADP43" s="55"/>
      <c r="ADQ43" s="55"/>
      <c r="ADR43" s="55"/>
      <c r="ADS43" s="55"/>
      <c r="ADT43" s="55"/>
      <c r="ADU43" s="55"/>
      <c r="ADV43" s="55"/>
      <c r="ADW43" s="55"/>
      <c r="ADX43" s="55"/>
      <c r="ADY43" s="55"/>
      <c r="ADZ43" s="55"/>
      <c r="AEA43" s="55"/>
      <c r="AEB43" s="55"/>
      <c r="AEC43" s="55"/>
      <c r="AED43" s="55"/>
      <c r="AEE43" s="55"/>
      <c r="AEF43" s="55"/>
      <c r="AEG43" s="55"/>
      <c r="AEH43" s="55"/>
      <c r="AEI43" s="55"/>
      <c r="AEJ43" s="55"/>
      <c r="AEK43" s="55"/>
      <c r="AEL43" s="55"/>
      <c r="AEM43" s="55"/>
      <c r="AEN43" s="55"/>
      <c r="AEO43" s="55"/>
      <c r="AEP43" s="55"/>
      <c r="AEQ43" s="55"/>
      <c r="AER43" s="55"/>
      <c r="AES43" s="55"/>
      <c r="AET43" s="55"/>
      <c r="AEU43" s="55"/>
      <c r="AEV43" s="55"/>
      <c r="AEW43" s="55"/>
      <c r="AEX43" s="55"/>
      <c r="AEY43" s="55"/>
      <c r="AEZ43" s="55"/>
      <c r="AFA43" s="55"/>
      <c r="AFB43" s="55"/>
      <c r="AFC43" s="55"/>
      <c r="AFD43" s="55"/>
      <c r="AFE43" s="55"/>
      <c r="AFF43" s="55"/>
      <c r="AFG43" s="55"/>
      <c r="AFH43" s="55"/>
      <c r="AFI43" s="55"/>
      <c r="AFJ43" s="55"/>
      <c r="AFK43" s="55"/>
      <c r="AFL43" s="55"/>
      <c r="AFM43" s="55"/>
      <c r="AFN43" s="55"/>
      <c r="AFO43" s="55"/>
      <c r="AFP43" s="55"/>
      <c r="AFQ43" s="55"/>
      <c r="AFR43" s="55"/>
      <c r="AFS43" s="55"/>
      <c r="AFT43" s="55"/>
      <c r="AFU43" s="55"/>
      <c r="AFV43" s="55"/>
      <c r="AFW43" s="55"/>
      <c r="AFX43" s="55"/>
      <c r="AFY43" s="55"/>
      <c r="AFZ43" s="55"/>
      <c r="AGA43" s="55"/>
      <c r="AGB43" s="55"/>
      <c r="AGC43" s="55"/>
      <c r="AGD43" s="55"/>
      <c r="AGE43" s="55"/>
      <c r="AGF43" s="55"/>
      <c r="AGG43" s="55"/>
      <c r="AGH43" s="55"/>
      <c r="AGI43" s="55"/>
      <c r="AGJ43" s="55"/>
      <c r="AGK43" s="55"/>
      <c r="AGL43" s="55"/>
      <c r="AGM43" s="55"/>
      <c r="AGN43" s="55"/>
      <c r="AGO43" s="55"/>
      <c r="AGP43" s="55"/>
      <c r="AGQ43" s="55"/>
      <c r="AGR43" s="55"/>
      <c r="AGS43" s="55"/>
      <c r="AGT43" s="55"/>
      <c r="AGU43" s="55"/>
      <c r="AGV43" s="55"/>
      <c r="AGW43" s="55"/>
      <c r="AGX43" s="55"/>
      <c r="AGY43" s="55"/>
      <c r="AGZ43" s="55"/>
      <c r="AHA43" s="55"/>
      <c r="AHB43" s="55"/>
      <c r="AHC43" s="55"/>
      <c r="AHD43" s="55"/>
      <c r="AHE43" s="55"/>
      <c r="AHF43" s="55"/>
      <c r="AHG43" s="55"/>
      <c r="AHH43" s="55"/>
      <c r="AHI43" s="55"/>
      <c r="AHJ43" s="55"/>
      <c r="AHK43" s="55"/>
      <c r="AHL43" s="55"/>
      <c r="AHM43" s="55"/>
      <c r="AHN43" s="55"/>
      <c r="AHO43" s="55"/>
      <c r="AHP43" s="55"/>
      <c r="AHQ43" s="55"/>
      <c r="AHR43" s="55"/>
      <c r="AHS43" s="55"/>
      <c r="AHT43" s="55"/>
      <c r="AHU43" s="55"/>
      <c r="AHV43" s="55"/>
      <c r="AHW43" s="55"/>
      <c r="AHX43" s="55"/>
      <c r="AHY43" s="55"/>
      <c r="AHZ43" s="55"/>
      <c r="AIA43" s="55"/>
      <c r="AIB43" s="55"/>
      <c r="AIC43" s="55"/>
      <c r="AID43" s="55"/>
      <c r="AIE43" s="55"/>
      <c r="AIF43" s="55"/>
      <c r="AIG43" s="55"/>
      <c r="AIH43" s="55"/>
      <c r="AII43" s="55"/>
      <c r="AIJ43" s="55"/>
      <c r="AIK43" s="55"/>
      <c r="AIL43" s="55"/>
      <c r="AIM43" s="55"/>
      <c r="AIN43" s="55"/>
      <c r="AIO43" s="55"/>
      <c r="AIP43" s="55"/>
      <c r="AIQ43" s="55"/>
      <c r="AIR43" s="55"/>
      <c r="AIS43" s="55"/>
      <c r="AIT43" s="55"/>
      <c r="AIU43" s="55"/>
      <c r="AIV43" s="55"/>
      <c r="AIW43" s="55"/>
      <c r="AIX43" s="55"/>
      <c r="AIY43" s="55"/>
      <c r="AIZ43" s="55"/>
      <c r="AJA43" s="55"/>
      <c r="AJB43" s="55"/>
      <c r="AJC43" s="55"/>
      <c r="AJD43" s="55"/>
      <c r="AJE43" s="55"/>
      <c r="AJF43" s="55"/>
      <c r="AJG43" s="55"/>
      <c r="AJH43" s="55"/>
      <c r="AJI43" s="55"/>
      <c r="AJJ43" s="55"/>
      <c r="AJK43" s="55"/>
      <c r="AJL43" s="55"/>
      <c r="AJM43" s="55"/>
      <c r="AJN43" s="55"/>
      <c r="AJO43" s="55"/>
      <c r="AJP43" s="55"/>
      <c r="AJQ43" s="55"/>
      <c r="AJR43" s="55"/>
      <c r="AJS43" s="55"/>
      <c r="AJT43" s="55"/>
      <c r="AJU43" s="55"/>
      <c r="AJV43" s="55"/>
      <c r="AJW43" s="55"/>
      <c r="AJX43" s="55"/>
      <c r="AJY43" s="55"/>
      <c r="AJZ43" s="55"/>
      <c r="AKA43" s="55"/>
      <c r="AKB43" s="55"/>
      <c r="AKC43" s="55"/>
      <c r="AKD43" s="55"/>
      <c r="AKE43" s="55"/>
      <c r="AKF43" s="55"/>
      <c r="AKG43" s="55"/>
      <c r="AKH43" s="55"/>
      <c r="AKI43" s="55"/>
      <c r="AKJ43" s="55"/>
      <c r="AKK43" s="55"/>
      <c r="AKL43" s="55"/>
      <c r="AKM43" s="55"/>
      <c r="AKN43" s="55"/>
    </row>
    <row r="44" spans="1:976" ht="15" x14ac:dyDescent="0.2">
      <c r="B44" s="67" t="s">
        <v>106</v>
      </c>
      <c r="C44" s="232">
        <v>0.12299999999999998</v>
      </c>
      <c r="D44" s="232">
        <v>0.11999999999999998</v>
      </c>
      <c r="E44" s="264">
        <v>0.11883011506849314</v>
      </c>
      <c r="F44" s="232">
        <v>0.11899999999999999</v>
      </c>
      <c r="G44" s="232">
        <v>0.11899999999999999</v>
      </c>
      <c r="H44" s="232">
        <v>0.11899999999999998</v>
      </c>
      <c r="I44" s="272">
        <v>1.6988493150683903E-4</v>
      </c>
      <c r="J44" s="232">
        <v>0.1242</v>
      </c>
      <c r="K44" s="232">
        <v>0.12939999999999999</v>
      </c>
      <c r="L44" s="232">
        <v>0.1346</v>
      </c>
      <c r="M44" s="232">
        <v>0.13980000000000001</v>
      </c>
      <c r="N44" s="264">
        <v>0.13204986301369864</v>
      </c>
      <c r="O44" s="232">
        <v>1.3049863013698662E-2</v>
      </c>
    </row>
    <row r="45" spans="1:976" s="151" customFormat="1" ht="15.75" x14ac:dyDescent="0.25">
      <c r="B45" s="150" t="s">
        <v>107</v>
      </c>
      <c r="C45" s="231">
        <v>0.27857807123287676</v>
      </c>
      <c r="D45" s="231">
        <v>0.25021038251366118</v>
      </c>
      <c r="E45" s="263">
        <v>0.2130083890410959</v>
      </c>
      <c r="F45" s="231">
        <v>0.223715</v>
      </c>
      <c r="G45" s="231">
        <v>0.20751500000000001</v>
      </c>
      <c r="H45" s="231">
        <v>0.21706513698630137</v>
      </c>
      <c r="I45" s="271">
        <v>4.0567479452054689E-3</v>
      </c>
      <c r="J45" s="231">
        <v>0.19891500000000001</v>
      </c>
      <c r="K45" s="231">
        <v>0.19931499999999999</v>
      </c>
      <c r="L45" s="231">
        <v>0.24371499999999999</v>
      </c>
      <c r="M45" s="231">
        <v>0.25011499999999998</v>
      </c>
      <c r="N45" s="263">
        <v>0.22321198630136987</v>
      </c>
      <c r="O45" s="231">
        <v>6.1468493150685088E-3</v>
      </c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8"/>
      <c r="GN45" s="68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8"/>
      <c r="HC45" s="68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8"/>
      <c r="HR45" s="68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8"/>
      <c r="IG45" s="68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8"/>
      <c r="IV45" s="68"/>
      <c r="IW45" s="68"/>
      <c r="IX45" s="68"/>
      <c r="IY45" s="68"/>
      <c r="IZ45" s="68"/>
      <c r="JA45" s="68"/>
      <c r="JB45" s="68"/>
      <c r="JC45" s="68"/>
      <c r="JD45" s="68"/>
      <c r="JE45" s="68"/>
      <c r="JF45" s="68"/>
      <c r="JG45" s="68"/>
      <c r="JH45" s="68"/>
      <c r="JI45" s="68"/>
      <c r="JJ45" s="68"/>
      <c r="JK45" s="68"/>
      <c r="JL45" s="68"/>
      <c r="JM45" s="68"/>
      <c r="JN45" s="68"/>
      <c r="JO45" s="68"/>
      <c r="JP45" s="68"/>
      <c r="JQ45" s="68"/>
      <c r="JR45" s="68"/>
      <c r="JS45" s="68"/>
      <c r="JT45" s="68"/>
      <c r="JU45" s="68"/>
      <c r="JV45" s="68"/>
      <c r="JW45" s="68"/>
      <c r="JX45" s="68"/>
      <c r="JY45" s="68"/>
      <c r="JZ45" s="68"/>
      <c r="KA45" s="68"/>
      <c r="KB45" s="68"/>
      <c r="KC45" s="68"/>
      <c r="KD45" s="68"/>
      <c r="KE45" s="68"/>
      <c r="KF45" s="68"/>
      <c r="KG45" s="68"/>
      <c r="KH45" s="68"/>
      <c r="KI45" s="68"/>
      <c r="KJ45" s="68"/>
      <c r="KK45" s="68"/>
      <c r="KL45" s="68"/>
      <c r="KM45" s="68"/>
      <c r="KN45" s="68"/>
      <c r="KO45" s="68"/>
      <c r="KP45" s="68"/>
      <c r="KQ45" s="68"/>
      <c r="KR45" s="68"/>
      <c r="KS45" s="68"/>
      <c r="KT45" s="68"/>
      <c r="KU45" s="68"/>
      <c r="KV45" s="68"/>
      <c r="KW45" s="68"/>
      <c r="KX45" s="68"/>
      <c r="KY45" s="68"/>
      <c r="KZ45" s="68"/>
      <c r="LA45" s="68"/>
      <c r="LB45" s="68"/>
      <c r="LC45" s="68"/>
      <c r="LD45" s="68"/>
      <c r="LE45" s="68"/>
      <c r="LF45" s="68"/>
      <c r="LG45" s="68"/>
      <c r="LH45" s="68"/>
      <c r="LI45" s="68"/>
      <c r="LJ45" s="68"/>
      <c r="LK45" s="68"/>
      <c r="LL45" s="68"/>
      <c r="LM45" s="68"/>
      <c r="LN45" s="68"/>
      <c r="LO45" s="68"/>
      <c r="LP45" s="68"/>
      <c r="LQ45" s="68"/>
      <c r="LR45" s="68"/>
      <c r="LS45" s="68"/>
      <c r="LT45" s="68"/>
      <c r="LU45" s="68"/>
      <c r="LV45" s="68"/>
      <c r="LW45" s="68"/>
      <c r="LX45" s="68"/>
      <c r="LY45" s="68"/>
      <c r="LZ45" s="68"/>
      <c r="MA45" s="68"/>
      <c r="MB45" s="68"/>
      <c r="MC45" s="68"/>
      <c r="MD45" s="68"/>
      <c r="ME45" s="68"/>
      <c r="MF45" s="68"/>
      <c r="MG45" s="68"/>
      <c r="MH45" s="68"/>
      <c r="MI45" s="68"/>
      <c r="MJ45" s="68"/>
      <c r="MK45" s="68"/>
      <c r="ML45" s="68"/>
      <c r="MM45" s="68"/>
      <c r="MN45" s="68"/>
      <c r="MO45" s="68"/>
      <c r="MP45" s="68"/>
      <c r="MQ45" s="68"/>
      <c r="MR45" s="68"/>
      <c r="MS45" s="68"/>
      <c r="MT45" s="68"/>
      <c r="MU45" s="68"/>
      <c r="MV45" s="68"/>
      <c r="MW45" s="68"/>
      <c r="MX45" s="68"/>
      <c r="MY45" s="68"/>
      <c r="MZ45" s="68"/>
      <c r="NA45" s="68"/>
      <c r="NB45" s="68"/>
      <c r="NC45" s="68"/>
      <c r="ND45" s="68"/>
      <c r="NE45" s="68"/>
      <c r="NF45" s="68"/>
      <c r="NG45" s="68"/>
      <c r="NH45" s="68"/>
      <c r="NI45" s="68"/>
      <c r="NJ45" s="68"/>
      <c r="NK45" s="68"/>
      <c r="NL45" s="68"/>
      <c r="NM45" s="68"/>
      <c r="NN45" s="68"/>
      <c r="NO45" s="68"/>
      <c r="NP45" s="68"/>
      <c r="NQ45" s="68"/>
      <c r="NR45" s="68"/>
      <c r="NS45" s="68"/>
      <c r="NT45" s="68"/>
      <c r="NU45" s="68"/>
      <c r="NV45" s="68"/>
      <c r="NW45" s="68"/>
      <c r="NX45" s="68"/>
      <c r="NY45" s="68"/>
      <c r="NZ45" s="68"/>
      <c r="OA45" s="68"/>
      <c r="OB45" s="68"/>
      <c r="OC45" s="68"/>
      <c r="OD45" s="68"/>
      <c r="OE45" s="68"/>
      <c r="OF45" s="68"/>
      <c r="OG45" s="68"/>
      <c r="OH45" s="68"/>
      <c r="OI45" s="68"/>
      <c r="OJ45" s="68"/>
      <c r="OK45" s="68"/>
      <c r="OL45" s="68"/>
      <c r="OM45" s="68"/>
      <c r="ON45" s="68"/>
      <c r="OO45" s="68"/>
      <c r="OP45" s="68"/>
      <c r="OQ45" s="68"/>
      <c r="OR45" s="68"/>
      <c r="OS45" s="68"/>
      <c r="OT45" s="68"/>
      <c r="OU45" s="68"/>
      <c r="OV45" s="68"/>
      <c r="OW45" s="68"/>
      <c r="OX45" s="68"/>
      <c r="OY45" s="68"/>
      <c r="OZ45" s="68"/>
      <c r="PA45" s="68"/>
      <c r="PB45" s="68"/>
      <c r="PC45" s="68"/>
      <c r="PD45" s="68"/>
      <c r="PE45" s="68"/>
      <c r="PF45" s="68"/>
      <c r="PG45" s="68"/>
      <c r="PH45" s="68"/>
      <c r="PI45" s="68"/>
      <c r="PJ45" s="68"/>
      <c r="PK45" s="68"/>
      <c r="PL45" s="68"/>
      <c r="PM45" s="68"/>
      <c r="PN45" s="68"/>
      <c r="PO45" s="68"/>
      <c r="PP45" s="68"/>
      <c r="PQ45" s="68"/>
      <c r="PR45" s="68"/>
      <c r="PS45" s="68"/>
      <c r="PT45" s="68"/>
      <c r="PU45" s="68"/>
      <c r="PV45" s="68"/>
      <c r="PW45" s="68"/>
      <c r="PX45" s="68"/>
      <c r="PY45" s="68"/>
      <c r="PZ45" s="68"/>
      <c r="QA45" s="68"/>
      <c r="QB45" s="68"/>
      <c r="QC45" s="68"/>
      <c r="QD45" s="68"/>
      <c r="QE45" s="68"/>
      <c r="QF45" s="68"/>
      <c r="QG45" s="68"/>
      <c r="QH45" s="68"/>
      <c r="QI45" s="68"/>
      <c r="QJ45" s="68"/>
      <c r="QK45" s="68"/>
      <c r="QL45" s="68"/>
      <c r="QM45" s="68"/>
      <c r="QN45" s="68"/>
      <c r="QO45" s="68"/>
      <c r="QP45" s="68"/>
      <c r="QQ45" s="68"/>
      <c r="QR45" s="68"/>
      <c r="QS45" s="68"/>
      <c r="QT45" s="68"/>
      <c r="QU45" s="68"/>
      <c r="QV45" s="68"/>
      <c r="QW45" s="68"/>
      <c r="QX45" s="68"/>
      <c r="QY45" s="68"/>
      <c r="QZ45" s="68"/>
      <c r="RA45" s="68"/>
      <c r="RB45" s="68"/>
      <c r="RC45" s="68"/>
      <c r="RD45" s="68"/>
      <c r="RE45" s="68"/>
      <c r="RF45" s="68"/>
      <c r="RG45" s="68"/>
      <c r="RH45" s="68"/>
      <c r="RI45" s="68"/>
      <c r="RJ45" s="68"/>
      <c r="RK45" s="68"/>
      <c r="RL45" s="68"/>
      <c r="RM45" s="68"/>
      <c r="RN45" s="68"/>
      <c r="RO45" s="68"/>
      <c r="RP45" s="68"/>
      <c r="RQ45" s="68"/>
      <c r="RR45" s="68"/>
      <c r="RS45" s="68"/>
      <c r="RT45" s="68"/>
      <c r="RU45" s="68"/>
      <c r="RV45" s="68"/>
      <c r="RW45" s="68"/>
      <c r="RX45" s="68"/>
      <c r="RY45" s="68"/>
      <c r="RZ45" s="68"/>
      <c r="SA45" s="68"/>
      <c r="SB45" s="68"/>
      <c r="SC45" s="68"/>
      <c r="SD45" s="68"/>
      <c r="SE45" s="68"/>
      <c r="SF45" s="68"/>
      <c r="SG45" s="68"/>
      <c r="SH45" s="68"/>
      <c r="SI45" s="68"/>
      <c r="SJ45" s="68"/>
      <c r="SK45" s="68"/>
      <c r="SL45" s="68"/>
      <c r="SM45" s="68"/>
      <c r="SN45" s="68"/>
      <c r="SO45" s="68"/>
      <c r="SP45" s="68"/>
      <c r="SQ45" s="68"/>
      <c r="SR45" s="68"/>
      <c r="SS45" s="68"/>
      <c r="ST45" s="68"/>
      <c r="SU45" s="68"/>
      <c r="SV45" s="68"/>
      <c r="SW45" s="68"/>
      <c r="SX45" s="68"/>
      <c r="SY45" s="68"/>
      <c r="SZ45" s="68"/>
      <c r="TA45" s="68"/>
      <c r="TB45" s="68"/>
      <c r="TC45" s="68"/>
      <c r="TD45" s="68"/>
      <c r="TE45" s="68"/>
      <c r="TF45" s="68"/>
      <c r="TG45" s="68"/>
      <c r="TH45" s="68"/>
      <c r="TI45" s="68"/>
      <c r="TJ45" s="68"/>
      <c r="TK45" s="68"/>
      <c r="TL45" s="68"/>
      <c r="TM45" s="68"/>
      <c r="TN45" s="68"/>
      <c r="TO45" s="68"/>
      <c r="TP45" s="68"/>
      <c r="TQ45" s="68"/>
      <c r="TR45" s="68"/>
      <c r="TS45" s="68"/>
      <c r="TT45" s="68"/>
      <c r="TU45" s="68"/>
      <c r="TV45" s="68"/>
      <c r="TW45" s="68"/>
      <c r="TX45" s="68"/>
      <c r="TY45" s="68"/>
      <c r="TZ45" s="68"/>
      <c r="UA45" s="68"/>
      <c r="UB45" s="68"/>
      <c r="UC45" s="68"/>
      <c r="UD45" s="68"/>
      <c r="UE45" s="68"/>
      <c r="UF45" s="68"/>
      <c r="UG45" s="68"/>
      <c r="UH45" s="68"/>
      <c r="UI45" s="68"/>
      <c r="UJ45" s="68"/>
      <c r="UK45" s="68"/>
      <c r="UL45" s="68"/>
      <c r="UM45" s="68"/>
      <c r="UN45" s="68"/>
      <c r="UO45" s="68"/>
      <c r="UP45" s="68"/>
      <c r="UQ45" s="68"/>
      <c r="UR45" s="68"/>
      <c r="US45" s="68"/>
      <c r="UT45" s="68"/>
      <c r="UU45" s="68"/>
      <c r="UV45" s="68"/>
      <c r="UW45" s="68"/>
      <c r="UX45" s="68"/>
      <c r="UY45" s="68"/>
      <c r="UZ45" s="68"/>
      <c r="VA45" s="68"/>
      <c r="VB45" s="68"/>
      <c r="VC45" s="68"/>
      <c r="VD45" s="68"/>
      <c r="VE45" s="68"/>
      <c r="VF45" s="68"/>
      <c r="VG45" s="68"/>
      <c r="VH45" s="68"/>
      <c r="VI45" s="68"/>
      <c r="VJ45" s="68"/>
      <c r="VK45" s="68"/>
      <c r="VL45" s="68"/>
      <c r="VM45" s="68"/>
      <c r="VN45" s="68"/>
      <c r="VO45" s="68"/>
      <c r="VP45" s="68"/>
      <c r="VQ45" s="68"/>
      <c r="VR45" s="68"/>
      <c r="VS45" s="68"/>
      <c r="VT45" s="68"/>
      <c r="VU45" s="68"/>
      <c r="VV45" s="68"/>
      <c r="VW45" s="68"/>
      <c r="VX45" s="68"/>
      <c r="VY45" s="68"/>
      <c r="VZ45" s="68"/>
      <c r="WA45" s="68"/>
      <c r="WB45" s="68"/>
      <c r="WC45" s="68"/>
      <c r="WD45" s="68"/>
      <c r="WE45" s="68"/>
      <c r="WF45" s="68"/>
      <c r="WG45" s="68"/>
      <c r="WH45" s="68"/>
      <c r="WI45" s="68"/>
      <c r="WJ45" s="68"/>
      <c r="WK45" s="68"/>
      <c r="WL45" s="68"/>
      <c r="WM45" s="68"/>
      <c r="WN45" s="68"/>
      <c r="WO45" s="68"/>
      <c r="WP45" s="68"/>
      <c r="WQ45" s="68"/>
      <c r="WR45" s="68"/>
      <c r="WS45" s="68"/>
      <c r="WT45" s="68"/>
      <c r="WU45" s="68"/>
      <c r="WV45" s="68"/>
      <c r="WW45" s="68"/>
      <c r="WX45" s="68"/>
      <c r="WY45" s="68"/>
      <c r="WZ45" s="68"/>
      <c r="XA45" s="68"/>
      <c r="XB45" s="68"/>
      <c r="XC45" s="68"/>
      <c r="XD45" s="68"/>
      <c r="XE45" s="68"/>
      <c r="XF45" s="68"/>
      <c r="XG45" s="68"/>
      <c r="XH45" s="68"/>
      <c r="XI45" s="68"/>
      <c r="XJ45" s="68"/>
      <c r="XK45" s="68"/>
      <c r="XL45" s="68"/>
      <c r="XM45" s="68"/>
      <c r="XN45" s="68"/>
      <c r="XO45" s="68"/>
      <c r="XP45" s="68"/>
      <c r="XQ45" s="68"/>
      <c r="XR45" s="68"/>
      <c r="XS45" s="68"/>
      <c r="XT45" s="68"/>
      <c r="XU45" s="68"/>
      <c r="XV45" s="68"/>
      <c r="XW45" s="68"/>
      <c r="XX45" s="68"/>
      <c r="XY45" s="68"/>
      <c r="XZ45" s="68"/>
      <c r="YA45" s="68"/>
      <c r="YB45" s="68"/>
      <c r="YC45" s="68"/>
      <c r="YD45" s="68"/>
      <c r="YE45" s="68"/>
      <c r="YF45" s="68"/>
      <c r="YG45" s="68"/>
      <c r="YH45" s="68"/>
      <c r="YI45" s="68"/>
      <c r="YJ45" s="68"/>
      <c r="YK45" s="68"/>
      <c r="YL45" s="68"/>
      <c r="YM45" s="68"/>
      <c r="YN45" s="68"/>
      <c r="YO45" s="68"/>
      <c r="YP45" s="68"/>
      <c r="YQ45" s="68"/>
      <c r="YR45" s="68"/>
      <c r="YS45" s="68"/>
      <c r="YT45" s="68"/>
      <c r="YU45" s="68"/>
      <c r="YV45" s="68"/>
      <c r="YW45" s="68"/>
      <c r="YX45" s="68"/>
      <c r="YY45" s="68"/>
      <c r="YZ45" s="68"/>
      <c r="ZA45" s="68"/>
      <c r="ZB45" s="68"/>
      <c r="ZC45" s="68"/>
      <c r="ZD45" s="68"/>
      <c r="ZE45" s="68"/>
      <c r="ZF45" s="68"/>
      <c r="ZG45" s="68"/>
      <c r="ZH45" s="68"/>
      <c r="ZI45" s="68"/>
      <c r="ZJ45" s="68"/>
      <c r="ZK45" s="68"/>
      <c r="ZL45" s="68"/>
      <c r="ZM45" s="68"/>
      <c r="ZN45" s="68"/>
      <c r="ZO45" s="68"/>
      <c r="ZP45" s="68"/>
      <c r="ZQ45" s="68"/>
      <c r="ZR45" s="68"/>
      <c r="ZS45" s="68"/>
      <c r="ZT45" s="68"/>
      <c r="ZU45" s="68"/>
      <c r="ZV45" s="68"/>
      <c r="ZW45" s="68"/>
      <c r="ZX45" s="68"/>
      <c r="ZY45" s="68"/>
      <c r="ZZ45" s="68"/>
      <c r="AAA45" s="68"/>
      <c r="AAB45" s="68"/>
      <c r="AAC45" s="68"/>
      <c r="AAD45" s="68"/>
      <c r="AAE45" s="68"/>
      <c r="AAF45" s="68"/>
      <c r="AAG45" s="68"/>
      <c r="AAH45" s="68"/>
      <c r="AAI45" s="68"/>
      <c r="AAJ45" s="68"/>
      <c r="AAK45" s="68"/>
      <c r="AAL45" s="68"/>
      <c r="AAM45" s="68"/>
      <c r="AAN45" s="68"/>
      <c r="AAO45" s="68"/>
      <c r="AAP45" s="68"/>
      <c r="AAQ45" s="68"/>
      <c r="AAR45" s="68"/>
      <c r="AAS45" s="68"/>
      <c r="AAT45" s="68"/>
      <c r="AAU45" s="68"/>
      <c r="AAV45" s="68"/>
      <c r="AAW45" s="68"/>
      <c r="AAX45" s="68"/>
      <c r="AAY45" s="68"/>
      <c r="AAZ45" s="68"/>
      <c r="ABA45" s="68"/>
      <c r="ABB45" s="68"/>
      <c r="ABC45" s="68"/>
      <c r="ABD45" s="68"/>
      <c r="ABE45" s="68"/>
      <c r="ABF45" s="68"/>
      <c r="ABG45" s="68"/>
      <c r="ABH45" s="68"/>
      <c r="ABI45" s="68"/>
      <c r="ABJ45" s="68"/>
      <c r="ABK45" s="68"/>
      <c r="ABL45" s="68"/>
      <c r="ABM45" s="68"/>
      <c r="ABN45" s="68"/>
      <c r="ABO45" s="68"/>
      <c r="ABP45" s="68"/>
      <c r="ABQ45" s="68"/>
      <c r="ABR45" s="68"/>
      <c r="ABS45" s="68"/>
      <c r="ABT45" s="68"/>
      <c r="ABU45" s="68"/>
      <c r="ABV45" s="68"/>
      <c r="ABW45" s="68"/>
      <c r="ABX45" s="68"/>
      <c r="ABY45" s="68"/>
      <c r="ABZ45" s="68"/>
      <c r="ACA45" s="68"/>
      <c r="ACB45" s="68"/>
      <c r="ACC45" s="68"/>
      <c r="ACD45" s="68"/>
      <c r="ACE45" s="68"/>
      <c r="ACF45" s="68"/>
      <c r="ACG45" s="68"/>
      <c r="ACH45" s="68"/>
      <c r="ACI45" s="68"/>
      <c r="ACJ45" s="68"/>
      <c r="ACK45" s="68"/>
      <c r="ACL45" s="68"/>
      <c r="ACM45" s="68"/>
      <c r="ACN45" s="68"/>
      <c r="ACO45" s="68"/>
      <c r="ACP45" s="68"/>
      <c r="ACQ45" s="68"/>
      <c r="ACR45" s="68"/>
      <c r="ACS45" s="68"/>
      <c r="ACT45" s="68"/>
      <c r="ACU45" s="68"/>
      <c r="ACV45" s="68"/>
      <c r="ACW45" s="68"/>
      <c r="ACX45" s="68"/>
      <c r="ACY45" s="68"/>
      <c r="ACZ45" s="68"/>
      <c r="ADA45" s="68"/>
      <c r="ADB45" s="68"/>
      <c r="ADC45" s="68"/>
      <c r="ADD45" s="68"/>
      <c r="ADE45" s="68"/>
      <c r="ADF45" s="68"/>
      <c r="ADG45" s="68"/>
      <c r="ADH45" s="68"/>
      <c r="ADI45" s="68"/>
      <c r="ADJ45" s="68"/>
      <c r="ADK45" s="68"/>
      <c r="ADL45" s="68"/>
      <c r="ADM45" s="68"/>
      <c r="ADN45" s="68"/>
      <c r="ADO45" s="68"/>
      <c r="ADP45" s="68"/>
      <c r="ADQ45" s="68"/>
      <c r="ADR45" s="68"/>
      <c r="ADS45" s="68"/>
      <c r="ADT45" s="68"/>
      <c r="ADU45" s="68"/>
      <c r="ADV45" s="68"/>
      <c r="ADW45" s="68"/>
      <c r="ADX45" s="68"/>
      <c r="ADY45" s="68"/>
      <c r="ADZ45" s="68"/>
      <c r="AEA45" s="68"/>
      <c r="AEB45" s="68"/>
      <c r="AEC45" s="68"/>
      <c r="AED45" s="68"/>
      <c r="AEE45" s="68"/>
      <c r="AEF45" s="68"/>
      <c r="AEG45" s="68"/>
      <c r="AEH45" s="68"/>
      <c r="AEI45" s="68"/>
      <c r="AEJ45" s="68"/>
      <c r="AEK45" s="68"/>
      <c r="AEL45" s="68"/>
      <c r="AEM45" s="68"/>
      <c r="AEN45" s="68"/>
      <c r="AEO45" s="68"/>
      <c r="AEP45" s="68"/>
      <c r="AEQ45" s="68"/>
      <c r="AER45" s="68"/>
      <c r="AES45" s="68"/>
      <c r="AET45" s="68"/>
      <c r="AEU45" s="68"/>
      <c r="AEV45" s="68"/>
      <c r="AEW45" s="68"/>
      <c r="AEX45" s="68"/>
      <c r="AEY45" s="68"/>
      <c r="AEZ45" s="68"/>
      <c r="AFA45" s="68"/>
      <c r="AFB45" s="68"/>
      <c r="AFC45" s="68"/>
      <c r="AFD45" s="68"/>
      <c r="AFE45" s="68"/>
      <c r="AFF45" s="68"/>
      <c r="AFG45" s="68"/>
      <c r="AFH45" s="68"/>
      <c r="AFI45" s="68"/>
      <c r="AFJ45" s="68"/>
      <c r="AFK45" s="68"/>
      <c r="AFL45" s="68"/>
      <c r="AFM45" s="68"/>
      <c r="AFN45" s="68"/>
      <c r="AFO45" s="68"/>
      <c r="AFP45" s="68"/>
      <c r="AFQ45" s="68"/>
      <c r="AFR45" s="68"/>
      <c r="AFS45" s="68"/>
      <c r="AFT45" s="68"/>
      <c r="AFU45" s="68"/>
      <c r="AFV45" s="68"/>
      <c r="AFW45" s="68"/>
      <c r="AFX45" s="68"/>
      <c r="AFY45" s="68"/>
      <c r="AFZ45" s="68"/>
      <c r="AGA45" s="68"/>
      <c r="AGB45" s="68"/>
      <c r="AGC45" s="68"/>
      <c r="AGD45" s="68"/>
      <c r="AGE45" s="68"/>
      <c r="AGF45" s="68"/>
      <c r="AGG45" s="68"/>
      <c r="AGH45" s="68"/>
      <c r="AGI45" s="68"/>
      <c r="AGJ45" s="68"/>
      <c r="AGK45" s="68"/>
      <c r="AGL45" s="68"/>
      <c r="AGM45" s="68"/>
      <c r="AGN45" s="68"/>
      <c r="AGO45" s="68"/>
      <c r="AGP45" s="68"/>
      <c r="AGQ45" s="68"/>
      <c r="AGR45" s="68"/>
      <c r="AGS45" s="68"/>
      <c r="AGT45" s="68"/>
      <c r="AGU45" s="68"/>
      <c r="AGV45" s="68"/>
      <c r="AGW45" s="68"/>
      <c r="AGX45" s="68"/>
      <c r="AGY45" s="68"/>
      <c r="AGZ45" s="68"/>
      <c r="AHA45" s="68"/>
      <c r="AHB45" s="68"/>
      <c r="AHC45" s="68"/>
      <c r="AHD45" s="68"/>
      <c r="AHE45" s="68"/>
      <c r="AHF45" s="68"/>
      <c r="AHG45" s="68"/>
      <c r="AHH45" s="68"/>
      <c r="AHI45" s="68"/>
      <c r="AHJ45" s="68"/>
      <c r="AHK45" s="68"/>
      <c r="AHL45" s="68"/>
      <c r="AHM45" s="68"/>
      <c r="AHN45" s="68"/>
      <c r="AHO45" s="68"/>
      <c r="AHP45" s="68"/>
      <c r="AHQ45" s="68"/>
      <c r="AHR45" s="68"/>
      <c r="AHS45" s="68"/>
      <c r="AHT45" s="68"/>
      <c r="AHU45" s="68"/>
      <c r="AHV45" s="68"/>
      <c r="AHW45" s="68"/>
      <c r="AHX45" s="68"/>
      <c r="AHY45" s="68"/>
      <c r="AHZ45" s="68"/>
      <c r="AIA45" s="68"/>
      <c r="AIB45" s="68"/>
      <c r="AIC45" s="68"/>
      <c r="AID45" s="68"/>
      <c r="AIE45" s="68"/>
      <c r="AIF45" s="68"/>
      <c r="AIG45" s="68"/>
      <c r="AIH45" s="68"/>
      <c r="AII45" s="68"/>
      <c r="AIJ45" s="68"/>
      <c r="AIK45" s="68"/>
      <c r="AIL45" s="68"/>
      <c r="AIM45" s="68"/>
      <c r="AIN45" s="68"/>
      <c r="AIO45" s="68"/>
      <c r="AIP45" s="68"/>
      <c r="AIQ45" s="68"/>
      <c r="AIR45" s="68"/>
      <c r="AIS45" s="68"/>
      <c r="AIT45" s="68"/>
      <c r="AIU45" s="68"/>
      <c r="AIV45" s="68"/>
      <c r="AIW45" s="68"/>
      <c r="AIX45" s="68"/>
      <c r="AIY45" s="68"/>
      <c r="AIZ45" s="68"/>
      <c r="AJA45" s="68"/>
      <c r="AJB45" s="68"/>
      <c r="AJC45" s="68"/>
      <c r="AJD45" s="68"/>
      <c r="AJE45" s="68"/>
      <c r="AJF45" s="68"/>
      <c r="AJG45" s="68"/>
      <c r="AJH45" s="68"/>
      <c r="AJI45" s="68"/>
      <c r="AJJ45" s="68"/>
      <c r="AJK45" s="68"/>
      <c r="AJL45" s="68"/>
      <c r="AJM45" s="68"/>
      <c r="AJN45" s="68"/>
      <c r="AJO45" s="68"/>
      <c r="AJP45" s="68"/>
      <c r="AJQ45" s="68"/>
      <c r="AJR45" s="68"/>
      <c r="AJS45" s="68"/>
      <c r="AJT45" s="68"/>
      <c r="AJU45" s="68"/>
      <c r="AJV45" s="68"/>
      <c r="AJW45" s="68"/>
      <c r="AJX45" s="68"/>
      <c r="AJY45" s="68"/>
      <c r="AJZ45" s="68"/>
      <c r="AKA45" s="68"/>
      <c r="AKB45" s="68"/>
      <c r="AKC45" s="68"/>
      <c r="AKD45" s="68"/>
      <c r="AKE45" s="68"/>
      <c r="AKF45" s="68"/>
      <c r="AKG45" s="68"/>
      <c r="AKH45" s="68"/>
      <c r="AKI45" s="68"/>
      <c r="AKJ45" s="68"/>
      <c r="AKK45" s="68"/>
      <c r="AKL45" s="68"/>
      <c r="AKM45" s="68"/>
      <c r="AKN45" s="68"/>
    </row>
    <row r="46" spans="1:976" s="68" customFormat="1" ht="15.75" x14ac:dyDescent="0.25">
      <c r="B46" s="67" t="s">
        <v>108</v>
      </c>
      <c r="C46" s="232">
        <v>0.12864122465753425</v>
      </c>
      <c r="D46" s="232">
        <v>0.12308642076502731</v>
      </c>
      <c r="E46" s="264">
        <v>0.12294235616438355</v>
      </c>
      <c r="F46" s="232">
        <v>0.12965199999999999</v>
      </c>
      <c r="G46" s="232">
        <v>0.12345200000000001</v>
      </c>
      <c r="H46" s="232">
        <v>0.13170898630136987</v>
      </c>
      <c r="I46" s="272">
        <v>8.7666301369863225E-3</v>
      </c>
      <c r="J46" s="232">
        <v>0.116852</v>
      </c>
      <c r="K46" s="232">
        <v>0.13125200000000001</v>
      </c>
      <c r="L46" s="232">
        <v>0.115652</v>
      </c>
      <c r="M46" s="232">
        <v>0.130052</v>
      </c>
      <c r="N46" s="264">
        <v>0.12346679452054794</v>
      </c>
      <c r="O46" s="232">
        <v>-8.2421917808219308E-3</v>
      </c>
    </row>
    <row r="47" spans="1:976" s="151" customFormat="1" ht="15.75" x14ac:dyDescent="0.25">
      <c r="B47" s="152" t="s">
        <v>9</v>
      </c>
      <c r="C47" s="234">
        <v>1.5766983013698632</v>
      </c>
      <c r="D47" s="234">
        <v>1.484249849726776</v>
      </c>
      <c r="E47" s="266">
        <v>1.4796248575342466</v>
      </c>
      <c r="F47" s="234">
        <v>1.5465780000000002</v>
      </c>
      <c r="G47" s="234">
        <v>1.492578</v>
      </c>
      <c r="H47" s="234">
        <v>1.5173615616438358</v>
      </c>
      <c r="I47" s="274">
        <v>3.7736704109589222E-2</v>
      </c>
      <c r="J47" s="234">
        <v>1.5169780000000002</v>
      </c>
      <c r="K47" s="234">
        <v>1.5283779999999998</v>
      </c>
      <c r="L47" s="234">
        <v>1.5937780000000001</v>
      </c>
      <c r="M47" s="234">
        <v>1.621178</v>
      </c>
      <c r="N47" s="266">
        <v>1.565442109589041</v>
      </c>
      <c r="O47" s="234">
        <v>4.8080547945205415E-2</v>
      </c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8"/>
      <c r="FY47" s="68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8"/>
      <c r="GN47" s="68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8"/>
      <c r="HC47" s="68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8"/>
      <c r="HR47" s="68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8"/>
      <c r="IG47" s="68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8"/>
      <c r="IV47" s="68"/>
      <c r="IW47" s="68"/>
      <c r="IX47" s="68"/>
      <c r="IY47" s="68"/>
      <c r="IZ47" s="68"/>
      <c r="JA47" s="68"/>
      <c r="JB47" s="68"/>
      <c r="JC47" s="68"/>
      <c r="JD47" s="68"/>
      <c r="JE47" s="68"/>
      <c r="JF47" s="68"/>
      <c r="JG47" s="68"/>
      <c r="JH47" s="68"/>
      <c r="JI47" s="68"/>
      <c r="JJ47" s="68"/>
      <c r="JK47" s="68"/>
      <c r="JL47" s="68"/>
      <c r="JM47" s="68"/>
      <c r="JN47" s="68"/>
      <c r="JO47" s="68"/>
      <c r="JP47" s="68"/>
      <c r="JQ47" s="68"/>
      <c r="JR47" s="68"/>
      <c r="JS47" s="68"/>
      <c r="JT47" s="68"/>
      <c r="JU47" s="68"/>
      <c r="JV47" s="68"/>
      <c r="JW47" s="68"/>
      <c r="JX47" s="68"/>
      <c r="JY47" s="68"/>
      <c r="JZ47" s="68"/>
      <c r="KA47" s="68"/>
      <c r="KB47" s="68"/>
      <c r="KC47" s="68"/>
      <c r="KD47" s="68"/>
      <c r="KE47" s="68"/>
      <c r="KF47" s="68"/>
      <c r="KG47" s="68"/>
      <c r="KH47" s="68"/>
      <c r="KI47" s="68"/>
      <c r="KJ47" s="68"/>
      <c r="KK47" s="68"/>
      <c r="KL47" s="68"/>
      <c r="KM47" s="68"/>
      <c r="KN47" s="68"/>
      <c r="KO47" s="68"/>
      <c r="KP47" s="68"/>
      <c r="KQ47" s="68"/>
      <c r="KR47" s="68"/>
      <c r="KS47" s="68"/>
      <c r="KT47" s="68"/>
      <c r="KU47" s="68"/>
      <c r="KV47" s="68"/>
      <c r="KW47" s="68"/>
      <c r="KX47" s="68"/>
      <c r="KY47" s="68"/>
      <c r="KZ47" s="68"/>
      <c r="LA47" s="68"/>
      <c r="LB47" s="68"/>
      <c r="LC47" s="68"/>
      <c r="LD47" s="68"/>
      <c r="LE47" s="68"/>
      <c r="LF47" s="68"/>
      <c r="LG47" s="68"/>
      <c r="LH47" s="68"/>
      <c r="LI47" s="68"/>
      <c r="LJ47" s="68"/>
      <c r="LK47" s="68"/>
      <c r="LL47" s="68"/>
      <c r="LM47" s="68"/>
      <c r="LN47" s="68"/>
      <c r="LO47" s="68"/>
      <c r="LP47" s="68"/>
      <c r="LQ47" s="68"/>
      <c r="LR47" s="68"/>
      <c r="LS47" s="68"/>
      <c r="LT47" s="68"/>
      <c r="LU47" s="68"/>
      <c r="LV47" s="68"/>
      <c r="LW47" s="68"/>
      <c r="LX47" s="68"/>
      <c r="LY47" s="68"/>
      <c r="LZ47" s="68"/>
      <c r="MA47" s="68"/>
      <c r="MB47" s="68"/>
      <c r="MC47" s="68"/>
      <c r="MD47" s="68"/>
      <c r="ME47" s="68"/>
      <c r="MF47" s="68"/>
      <c r="MG47" s="68"/>
      <c r="MH47" s="68"/>
      <c r="MI47" s="68"/>
      <c r="MJ47" s="68"/>
      <c r="MK47" s="68"/>
      <c r="ML47" s="68"/>
      <c r="MM47" s="68"/>
      <c r="MN47" s="68"/>
      <c r="MO47" s="68"/>
      <c r="MP47" s="68"/>
      <c r="MQ47" s="68"/>
      <c r="MR47" s="68"/>
      <c r="MS47" s="68"/>
      <c r="MT47" s="68"/>
      <c r="MU47" s="68"/>
      <c r="MV47" s="68"/>
      <c r="MW47" s="68"/>
      <c r="MX47" s="68"/>
      <c r="MY47" s="68"/>
      <c r="MZ47" s="68"/>
      <c r="NA47" s="68"/>
      <c r="NB47" s="68"/>
      <c r="NC47" s="68"/>
      <c r="ND47" s="68"/>
      <c r="NE47" s="68"/>
      <c r="NF47" s="68"/>
      <c r="NG47" s="68"/>
      <c r="NH47" s="68"/>
      <c r="NI47" s="68"/>
      <c r="NJ47" s="68"/>
      <c r="NK47" s="68"/>
      <c r="NL47" s="68"/>
      <c r="NM47" s="68"/>
      <c r="NN47" s="68"/>
      <c r="NO47" s="68"/>
      <c r="NP47" s="68"/>
      <c r="NQ47" s="68"/>
      <c r="NR47" s="68"/>
      <c r="NS47" s="68"/>
      <c r="NT47" s="68"/>
      <c r="NU47" s="68"/>
      <c r="NV47" s="68"/>
      <c r="NW47" s="68"/>
      <c r="NX47" s="68"/>
      <c r="NY47" s="68"/>
      <c r="NZ47" s="68"/>
      <c r="OA47" s="68"/>
      <c r="OB47" s="68"/>
      <c r="OC47" s="68"/>
      <c r="OD47" s="68"/>
      <c r="OE47" s="68"/>
      <c r="OF47" s="68"/>
      <c r="OG47" s="68"/>
      <c r="OH47" s="68"/>
      <c r="OI47" s="68"/>
      <c r="OJ47" s="68"/>
      <c r="OK47" s="68"/>
      <c r="OL47" s="68"/>
      <c r="OM47" s="68"/>
      <c r="ON47" s="68"/>
      <c r="OO47" s="68"/>
      <c r="OP47" s="68"/>
      <c r="OQ47" s="68"/>
      <c r="OR47" s="68"/>
      <c r="OS47" s="68"/>
      <c r="OT47" s="68"/>
      <c r="OU47" s="68"/>
      <c r="OV47" s="68"/>
      <c r="OW47" s="68"/>
      <c r="OX47" s="68"/>
      <c r="OY47" s="68"/>
      <c r="OZ47" s="68"/>
      <c r="PA47" s="68"/>
      <c r="PB47" s="68"/>
      <c r="PC47" s="68"/>
      <c r="PD47" s="68"/>
      <c r="PE47" s="68"/>
      <c r="PF47" s="68"/>
      <c r="PG47" s="68"/>
      <c r="PH47" s="68"/>
      <c r="PI47" s="68"/>
      <c r="PJ47" s="68"/>
      <c r="PK47" s="68"/>
      <c r="PL47" s="68"/>
      <c r="PM47" s="68"/>
      <c r="PN47" s="68"/>
      <c r="PO47" s="68"/>
      <c r="PP47" s="68"/>
      <c r="PQ47" s="68"/>
      <c r="PR47" s="68"/>
      <c r="PS47" s="68"/>
      <c r="PT47" s="68"/>
      <c r="PU47" s="68"/>
      <c r="PV47" s="68"/>
      <c r="PW47" s="68"/>
      <c r="PX47" s="68"/>
      <c r="PY47" s="68"/>
      <c r="PZ47" s="68"/>
      <c r="QA47" s="68"/>
      <c r="QB47" s="68"/>
      <c r="QC47" s="68"/>
      <c r="QD47" s="68"/>
      <c r="QE47" s="68"/>
      <c r="QF47" s="68"/>
      <c r="QG47" s="68"/>
      <c r="QH47" s="68"/>
      <c r="QI47" s="68"/>
      <c r="QJ47" s="68"/>
      <c r="QK47" s="68"/>
      <c r="QL47" s="68"/>
      <c r="QM47" s="68"/>
      <c r="QN47" s="68"/>
      <c r="QO47" s="68"/>
      <c r="QP47" s="68"/>
      <c r="QQ47" s="68"/>
      <c r="QR47" s="68"/>
      <c r="QS47" s="68"/>
      <c r="QT47" s="68"/>
      <c r="QU47" s="68"/>
      <c r="QV47" s="68"/>
      <c r="QW47" s="68"/>
      <c r="QX47" s="68"/>
      <c r="QY47" s="68"/>
      <c r="QZ47" s="68"/>
      <c r="RA47" s="68"/>
      <c r="RB47" s="68"/>
      <c r="RC47" s="68"/>
      <c r="RD47" s="68"/>
      <c r="RE47" s="68"/>
      <c r="RF47" s="68"/>
      <c r="RG47" s="68"/>
      <c r="RH47" s="68"/>
      <c r="RI47" s="68"/>
      <c r="RJ47" s="68"/>
      <c r="RK47" s="68"/>
      <c r="RL47" s="68"/>
      <c r="RM47" s="68"/>
      <c r="RN47" s="68"/>
      <c r="RO47" s="68"/>
      <c r="RP47" s="68"/>
      <c r="RQ47" s="68"/>
      <c r="RR47" s="68"/>
      <c r="RS47" s="68"/>
      <c r="RT47" s="68"/>
      <c r="RU47" s="68"/>
      <c r="RV47" s="68"/>
      <c r="RW47" s="68"/>
      <c r="RX47" s="68"/>
      <c r="RY47" s="68"/>
      <c r="RZ47" s="68"/>
      <c r="SA47" s="68"/>
      <c r="SB47" s="68"/>
      <c r="SC47" s="68"/>
      <c r="SD47" s="68"/>
      <c r="SE47" s="68"/>
      <c r="SF47" s="68"/>
      <c r="SG47" s="68"/>
      <c r="SH47" s="68"/>
      <c r="SI47" s="68"/>
      <c r="SJ47" s="68"/>
      <c r="SK47" s="68"/>
      <c r="SL47" s="68"/>
      <c r="SM47" s="68"/>
      <c r="SN47" s="68"/>
      <c r="SO47" s="68"/>
      <c r="SP47" s="68"/>
      <c r="SQ47" s="68"/>
      <c r="SR47" s="68"/>
      <c r="SS47" s="68"/>
      <c r="ST47" s="68"/>
      <c r="SU47" s="68"/>
      <c r="SV47" s="68"/>
      <c r="SW47" s="68"/>
      <c r="SX47" s="68"/>
      <c r="SY47" s="68"/>
      <c r="SZ47" s="68"/>
      <c r="TA47" s="68"/>
      <c r="TB47" s="68"/>
      <c r="TC47" s="68"/>
      <c r="TD47" s="68"/>
      <c r="TE47" s="68"/>
      <c r="TF47" s="68"/>
      <c r="TG47" s="68"/>
      <c r="TH47" s="68"/>
      <c r="TI47" s="68"/>
      <c r="TJ47" s="68"/>
      <c r="TK47" s="68"/>
      <c r="TL47" s="68"/>
      <c r="TM47" s="68"/>
      <c r="TN47" s="68"/>
      <c r="TO47" s="68"/>
      <c r="TP47" s="68"/>
      <c r="TQ47" s="68"/>
      <c r="TR47" s="68"/>
      <c r="TS47" s="68"/>
      <c r="TT47" s="68"/>
      <c r="TU47" s="68"/>
      <c r="TV47" s="68"/>
      <c r="TW47" s="68"/>
      <c r="TX47" s="68"/>
      <c r="TY47" s="68"/>
      <c r="TZ47" s="68"/>
      <c r="UA47" s="68"/>
      <c r="UB47" s="68"/>
      <c r="UC47" s="68"/>
      <c r="UD47" s="68"/>
      <c r="UE47" s="68"/>
      <c r="UF47" s="68"/>
      <c r="UG47" s="68"/>
      <c r="UH47" s="68"/>
      <c r="UI47" s="68"/>
      <c r="UJ47" s="68"/>
      <c r="UK47" s="68"/>
      <c r="UL47" s="68"/>
      <c r="UM47" s="68"/>
      <c r="UN47" s="68"/>
      <c r="UO47" s="68"/>
      <c r="UP47" s="68"/>
      <c r="UQ47" s="68"/>
      <c r="UR47" s="68"/>
      <c r="US47" s="68"/>
      <c r="UT47" s="68"/>
      <c r="UU47" s="68"/>
      <c r="UV47" s="68"/>
      <c r="UW47" s="68"/>
      <c r="UX47" s="68"/>
      <c r="UY47" s="68"/>
      <c r="UZ47" s="68"/>
      <c r="VA47" s="68"/>
      <c r="VB47" s="68"/>
      <c r="VC47" s="68"/>
      <c r="VD47" s="68"/>
      <c r="VE47" s="68"/>
      <c r="VF47" s="68"/>
      <c r="VG47" s="68"/>
      <c r="VH47" s="68"/>
      <c r="VI47" s="68"/>
      <c r="VJ47" s="68"/>
      <c r="VK47" s="68"/>
      <c r="VL47" s="68"/>
      <c r="VM47" s="68"/>
      <c r="VN47" s="68"/>
      <c r="VO47" s="68"/>
      <c r="VP47" s="68"/>
      <c r="VQ47" s="68"/>
      <c r="VR47" s="68"/>
      <c r="VS47" s="68"/>
      <c r="VT47" s="68"/>
      <c r="VU47" s="68"/>
      <c r="VV47" s="68"/>
      <c r="VW47" s="68"/>
      <c r="VX47" s="68"/>
      <c r="VY47" s="68"/>
      <c r="VZ47" s="68"/>
      <c r="WA47" s="68"/>
      <c r="WB47" s="68"/>
      <c r="WC47" s="68"/>
      <c r="WD47" s="68"/>
      <c r="WE47" s="68"/>
      <c r="WF47" s="68"/>
      <c r="WG47" s="68"/>
      <c r="WH47" s="68"/>
      <c r="WI47" s="68"/>
      <c r="WJ47" s="68"/>
      <c r="WK47" s="68"/>
      <c r="WL47" s="68"/>
      <c r="WM47" s="68"/>
      <c r="WN47" s="68"/>
      <c r="WO47" s="68"/>
      <c r="WP47" s="68"/>
      <c r="WQ47" s="68"/>
      <c r="WR47" s="68"/>
      <c r="WS47" s="68"/>
      <c r="WT47" s="68"/>
      <c r="WU47" s="68"/>
      <c r="WV47" s="68"/>
      <c r="WW47" s="68"/>
      <c r="WX47" s="68"/>
      <c r="WY47" s="68"/>
      <c r="WZ47" s="68"/>
      <c r="XA47" s="68"/>
      <c r="XB47" s="68"/>
      <c r="XC47" s="68"/>
      <c r="XD47" s="68"/>
      <c r="XE47" s="68"/>
      <c r="XF47" s="68"/>
      <c r="XG47" s="68"/>
      <c r="XH47" s="68"/>
      <c r="XI47" s="68"/>
      <c r="XJ47" s="68"/>
      <c r="XK47" s="68"/>
      <c r="XL47" s="68"/>
      <c r="XM47" s="68"/>
      <c r="XN47" s="68"/>
      <c r="XO47" s="68"/>
      <c r="XP47" s="68"/>
      <c r="XQ47" s="68"/>
      <c r="XR47" s="68"/>
      <c r="XS47" s="68"/>
      <c r="XT47" s="68"/>
      <c r="XU47" s="68"/>
      <c r="XV47" s="68"/>
      <c r="XW47" s="68"/>
      <c r="XX47" s="68"/>
      <c r="XY47" s="68"/>
      <c r="XZ47" s="68"/>
      <c r="YA47" s="68"/>
      <c r="YB47" s="68"/>
      <c r="YC47" s="68"/>
      <c r="YD47" s="68"/>
      <c r="YE47" s="68"/>
      <c r="YF47" s="68"/>
      <c r="YG47" s="68"/>
      <c r="YH47" s="68"/>
      <c r="YI47" s="68"/>
      <c r="YJ47" s="68"/>
      <c r="YK47" s="68"/>
      <c r="YL47" s="68"/>
      <c r="YM47" s="68"/>
      <c r="YN47" s="68"/>
      <c r="YO47" s="68"/>
      <c r="YP47" s="68"/>
      <c r="YQ47" s="68"/>
      <c r="YR47" s="68"/>
      <c r="YS47" s="68"/>
      <c r="YT47" s="68"/>
      <c r="YU47" s="68"/>
      <c r="YV47" s="68"/>
      <c r="YW47" s="68"/>
      <c r="YX47" s="68"/>
      <c r="YY47" s="68"/>
      <c r="YZ47" s="68"/>
      <c r="ZA47" s="68"/>
      <c r="ZB47" s="68"/>
      <c r="ZC47" s="68"/>
      <c r="ZD47" s="68"/>
      <c r="ZE47" s="68"/>
      <c r="ZF47" s="68"/>
      <c r="ZG47" s="68"/>
      <c r="ZH47" s="68"/>
      <c r="ZI47" s="68"/>
      <c r="ZJ47" s="68"/>
      <c r="ZK47" s="68"/>
      <c r="ZL47" s="68"/>
      <c r="ZM47" s="68"/>
      <c r="ZN47" s="68"/>
      <c r="ZO47" s="68"/>
      <c r="ZP47" s="68"/>
      <c r="ZQ47" s="68"/>
      <c r="ZR47" s="68"/>
      <c r="ZS47" s="68"/>
      <c r="ZT47" s="68"/>
      <c r="ZU47" s="68"/>
      <c r="ZV47" s="68"/>
      <c r="ZW47" s="68"/>
      <c r="ZX47" s="68"/>
      <c r="ZY47" s="68"/>
      <c r="ZZ47" s="68"/>
      <c r="AAA47" s="68"/>
      <c r="AAB47" s="68"/>
      <c r="AAC47" s="68"/>
      <c r="AAD47" s="68"/>
      <c r="AAE47" s="68"/>
      <c r="AAF47" s="68"/>
      <c r="AAG47" s="68"/>
      <c r="AAH47" s="68"/>
      <c r="AAI47" s="68"/>
      <c r="AAJ47" s="68"/>
      <c r="AAK47" s="68"/>
      <c r="AAL47" s="68"/>
      <c r="AAM47" s="68"/>
      <c r="AAN47" s="68"/>
      <c r="AAO47" s="68"/>
      <c r="AAP47" s="68"/>
      <c r="AAQ47" s="68"/>
      <c r="AAR47" s="68"/>
      <c r="AAS47" s="68"/>
      <c r="AAT47" s="68"/>
      <c r="AAU47" s="68"/>
      <c r="AAV47" s="68"/>
      <c r="AAW47" s="68"/>
      <c r="AAX47" s="68"/>
      <c r="AAY47" s="68"/>
      <c r="AAZ47" s="68"/>
      <c r="ABA47" s="68"/>
      <c r="ABB47" s="68"/>
      <c r="ABC47" s="68"/>
      <c r="ABD47" s="68"/>
      <c r="ABE47" s="68"/>
      <c r="ABF47" s="68"/>
      <c r="ABG47" s="68"/>
      <c r="ABH47" s="68"/>
      <c r="ABI47" s="68"/>
      <c r="ABJ47" s="68"/>
      <c r="ABK47" s="68"/>
      <c r="ABL47" s="68"/>
      <c r="ABM47" s="68"/>
      <c r="ABN47" s="68"/>
      <c r="ABO47" s="68"/>
      <c r="ABP47" s="68"/>
      <c r="ABQ47" s="68"/>
      <c r="ABR47" s="68"/>
      <c r="ABS47" s="68"/>
      <c r="ABT47" s="68"/>
      <c r="ABU47" s="68"/>
      <c r="ABV47" s="68"/>
      <c r="ABW47" s="68"/>
      <c r="ABX47" s="68"/>
      <c r="ABY47" s="68"/>
      <c r="ABZ47" s="68"/>
      <c r="ACA47" s="68"/>
      <c r="ACB47" s="68"/>
      <c r="ACC47" s="68"/>
      <c r="ACD47" s="68"/>
      <c r="ACE47" s="68"/>
      <c r="ACF47" s="68"/>
      <c r="ACG47" s="68"/>
      <c r="ACH47" s="68"/>
      <c r="ACI47" s="68"/>
      <c r="ACJ47" s="68"/>
      <c r="ACK47" s="68"/>
      <c r="ACL47" s="68"/>
      <c r="ACM47" s="68"/>
      <c r="ACN47" s="68"/>
      <c r="ACO47" s="68"/>
      <c r="ACP47" s="68"/>
      <c r="ACQ47" s="68"/>
      <c r="ACR47" s="68"/>
      <c r="ACS47" s="68"/>
      <c r="ACT47" s="68"/>
      <c r="ACU47" s="68"/>
      <c r="ACV47" s="68"/>
      <c r="ACW47" s="68"/>
      <c r="ACX47" s="68"/>
      <c r="ACY47" s="68"/>
      <c r="ACZ47" s="68"/>
      <c r="ADA47" s="68"/>
      <c r="ADB47" s="68"/>
      <c r="ADC47" s="68"/>
      <c r="ADD47" s="68"/>
      <c r="ADE47" s="68"/>
      <c r="ADF47" s="68"/>
      <c r="ADG47" s="68"/>
      <c r="ADH47" s="68"/>
      <c r="ADI47" s="68"/>
      <c r="ADJ47" s="68"/>
      <c r="ADK47" s="68"/>
      <c r="ADL47" s="68"/>
      <c r="ADM47" s="68"/>
      <c r="ADN47" s="68"/>
      <c r="ADO47" s="68"/>
      <c r="ADP47" s="68"/>
      <c r="ADQ47" s="68"/>
      <c r="ADR47" s="68"/>
      <c r="ADS47" s="68"/>
      <c r="ADT47" s="68"/>
      <c r="ADU47" s="68"/>
      <c r="ADV47" s="68"/>
      <c r="ADW47" s="68"/>
      <c r="ADX47" s="68"/>
      <c r="ADY47" s="68"/>
      <c r="ADZ47" s="68"/>
      <c r="AEA47" s="68"/>
      <c r="AEB47" s="68"/>
      <c r="AEC47" s="68"/>
      <c r="AED47" s="68"/>
      <c r="AEE47" s="68"/>
      <c r="AEF47" s="68"/>
      <c r="AEG47" s="68"/>
      <c r="AEH47" s="68"/>
      <c r="AEI47" s="68"/>
      <c r="AEJ47" s="68"/>
      <c r="AEK47" s="68"/>
      <c r="AEL47" s="68"/>
      <c r="AEM47" s="68"/>
      <c r="AEN47" s="68"/>
      <c r="AEO47" s="68"/>
      <c r="AEP47" s="68"/>
      <c r="AEQ47" s="68"/>
      <c r="AER47" s="68"/>
      <c r="AES47" s="68"/>
      <c r="AET47" s="68"/>
      <c r="AEU47" s="68"/>
      <c r="AEV47" s="68"/>
      <c r="AEW47" s="68"/>
      <c r="AEX47" s="68"/>
      <c r="AEY47" s="68"/>
      <c r="AEZ47" s="68"/>
      <c r="AFA47" s="68"/>
      <c r="AFB47" s="68"/>
      <c r="AFC47" s="68"/>
      <c r="AFD47" s="68"/>
      <c r="AFE47" s="68"/>
      <c r="AFF47" s="68"/>
      <c r="AFG47" s="68"/>
      <c r="AFH47" s="68"/>
      <c r="AFI47" s="68"/>
      <c r="AFJ47" s="68"/>
      <c r="AFK47" s="68"/>
      <c r="AFL47" s="68"/>
      <c r="AFM47" s="68"/>
      <c r="AFN47" s="68"/>
      <c r="AFO47" s="68"/>
      <c r="AFP47" s="68"/>
      <c r="AFQ47" s="68"/>
      <c r="AFR47" s="68"/>
      <c r="AFS47" s="68"/>
      <c r="AFT47" s="68"/>
      <c r="AFU47" s="68"/>
      <c r="AFV47" s="68"/>
      <c r="AFW47" s="68"/>
      <c r="AFX47" s="68"/>
      <c r="AFY47" s="68"/>
      <c r="AFZ47" s="68"/>
      <c r="AGA47" s="68"/>
      <c r="AGB47" s="68"/>
      <c r="AGC47" s="68"/>
      <c r="AGD47" s="68"/>
      <c r="AGE47" s="68"/>
      <c r="AGF47" s="68"/>
      <c r="AGG47" s="68"/>
      <c r="AGH47" s="68"/>
      <c r="AGI47" s="68"/>
      <c r="AGJ47" s="68"/>
      <c r="AGK47" s="68"/>
      <c r="AGL47" s="68"/>
      <c r="AGM47" s="68"/>
      <c r="AGN47" s="68"/>
      <c r="AGO47" s="68"/>
      <c r="AGP47" s="68"/>
      <c r="AGQ47" s="68"/>
      <c r="AGR47" s="68"/>
      <c r="AGS47" s="68"/>
      <c r="AGT47" s="68"/>
      <c r="AGU47" s="68"/>
      <c r="AGV47" s="68"/>
      <c r="AGW47" s="68"/>
      <c r="AGX47" s="68"/>
      <c r="AGY47" s="68"/>
      <c r="AGZ47" s="68"/>
      <c r="AHA47" s="68"/>
      <c r="AHB47" s="68"/>
      <c r="AHC47" s="68"/>
      <c r="AHD47" s="68"/>
      <c r="AHE47" s="68"/>
      <c r="AHF47" s="68"/>
      <c r="AHG47" s="68"/>
      <c r="AHH47" s="68"/>
      <c r="AHI47" s="68"/>
      <c r="AHJ47" s="68"/>
      <c r="AHK47" s="68"/>
      <c r="AHL47" s="68"/>
      <c r="AHM47" s="68"/>
      <c r="AHN47" s="68"/>
      <c r="AHO47" s="68"/>
      <c r="AHP47" s="68"/>
      <c r="AHQ47" s="68"/>
      <c r="AHR47" s="68"/>
      <c r="AHS47" s="68"/>
      <c r="AHT47" s="68"/>
      <c r="AHU47" s="68"/>
      <c r="AHV47" s="68"/>
      <c r="AHW47" s="68"/>
      <c r="AHX47" s="68"/>
      <c r="AHY47" s="68"/>
      <c r="AHZ47" s="68"/>
      <c r="AIA47" s="68"/>
      <c r="AIB47" s="68"/>
      <c r="AIC47" s="68"/>
      <c r="AID47" s="68"/>
      <c r="AIE47" s="68"/>
      <c r="AIF47" s="68"/>
      <c r="AIG47" s="68"/>
      <c r="AIH47" s="68"/>
      <c r="AII47" s="68"/>
      <c r="AIJ47" s="68"/>
      <c r="AIK47" s="68"/>
      <c r="AIL47" s="68"/>
      <c r="AIM47" s="68"/>
      <c r="AIN47" s="68"/>
      <c r="AIO47" s="68"/>
      <c r="AIP47" s="68"/>
      <c r="AIQ47" s="68"/>
      <c r="AIR47" s="68"/>
      <c r="AIS47" s="68"/>
      <c r="AIT47" s="68"/>
      <c r="AIU47" s="68"/>
      <c r="AIV47" s="68"/>
      <c r="AIW47" s="68"/>
      <c r="AIX47" s="68"/>
      <c r="AIY47" s="68"/>
      <c r="AIZ47" s="68"/>
      <c r="AJA47" s="68"/>
      <c r="AJB47" s="68"/>
      <c r="AJC47" s="68"/>
      <c r="AJD47" s="68"/>
      <c r="AJE47" s="68"/>
      <c r="AJF47" s="68"/>
      <c r="AJG47" s="68"/>
      <c r="AJH47" s="68"/>
      <c r="AJI47" s="68"/>
      <c r="AJJ47" s="68"/>
      <c r="AJK47" s="68"/>
      <c r="AJL47" s="68"/>
      <c r="AJM47" s="68"/>
      <c r="AJN47" s="68"/>
      <c r="AJO47" s="68"/>
      <c r="AJP47" s="68"/>
      <c r="AJQ47" s="68"/>
      <c r="AJR47" s="68"/>
      <c r="AJS47" s="68"/>
      <c r="AJT47" s="68"/>
      <c r="AJU47" s="68"/>
      <c r="AJV47" s="68"/>
      <c r="AJW47" s="68"/>
      <c r="AJX47" s="68"/>
      <c r="AJY47" s="68"/>
      <c r="AJZ47" s="68"/>
      <c r="AKA47" s="68"/>
      <c r="AKB47" s="68"/>
      <c r="AKC47" s="68"/>
      <c r="AKD47" s="68"/>
      <c r="AKE47" s="68"/>
      <c r="AKF47" s="68"/>
      <c r="AKG47" s="68"/>
      <c r="AKH47" s="68"/>
      <c r="AKI47" s="68"/>
      <c r="AKJ47" s="68"/>
      <c r="AKK47" s="68"/>
      <c r="AKL47" s="68"/>
      <c r="AKM47" s="68"/>
      <c r="AKN47" s="68"/>
    </row>
    <row r="48" spans="1:976" s="68" customFormat="1" ht="20.25" customHeight="1" x14ac:dyDescent="0.25">
      <c r="A48" s="104"/>
      <c r="B48" s="105" t="s">
        <v>10</v>
      </c>
      <c r="C48" s="236">
        <v>13.786729405479452</v>
      </c>
      <c r="D48" s="236">
        <v>13.528939377049181</v>
      </c>
      <c r="E48" s="268">
        <v>13.37659664931507</v>
      </c>
      <c r="F48" s="236">
        <v>13.316635000000002</v>
      </c>
      <c r="G48" s="236">
        <v>13.430834999999998</v>
      </c>
      <c r="H48" s="236">
        <v>13.408334178082191</v>
      </c>
      <c r="I48" s="276">
        <v>3.1737528767122269E-2</v>
      </c>
      <c r="J48" s="236">
        <v>13.588835</v>
      </c>
      <c r="K48" s="236">
        <v>13.603834999999998</v>
      </c>
      <c r="L48" s="236">
        <v>13.801835000000001</v>
      </c>
      <c r="M48" s="236">
        <v>14.049834999999998</v>
      </c>
      <c r="N48" s="268">
        <v>13.762459657534247</v>
      </c>
      <c r="O48" s="236">
        <v>0.3541254794520553</v>
      </c>
      <c r="P48" s="104"/>
    </row>
    <row r="49" spans="1:976" s="149" customFormat="1" ht="15.75" x14ac:dyDescent="0.25">
      <c r="B49" s="152" t="s">
        <v>0</v>
      </c>
      <c r="C49" s="234">
        <v>13.687282328767125</v>
      </c>
      <c r="D49" s="234">
        <v>13.853691497267761</v>
      </c>
      <c r="E49" s="266">
        <v>14.051372794520551</v>
      </c>
      <c r="F49" s="234">
        <v>14.327335999999999</v>
      </c>
      <c r="G49" s="234">
        <v>14.572336</v>
      </c>
      <c r="H49" s="234">
        <v>14.286489424657534</v>
      </c>
      <c r="I49" s="274">
        <v>0.23511663013698403</v>
      </c>
      <c r="J49" s="234">
        <v>14.530936000000001</v>
      </c>
      <c r="K49" s="234">
        <v>14.355535999999999</v>
      </c>
      <c r="L49" s="234">
        <v>14.377135999999998</v>
      </c>
      <c r="M49" s="234">
        <v>14.507736000000001</v>
      </c>
      <c r="N49" s="266">
        <v>14.442592438356161</v>
      </c>
      <c r="O49" s="234">
        <v>0.156103013698628</v>
      </c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  <c r="IW49" s="55"/>
      <c r="IX49" s="55"/>
      <c r="IY49" s="55"/>
      <c r="IZ49" s="55"/>
      <c r="JA49" s="55"/>
      <c r="JB49" s="55"/>
      <c r="JC49" s="55"/>
      <c r="JD49" s="55"/>
      <c r="JE49" s="55"/>
      <c r="JF49" s="55"/>
      <c r="JG49" s="55"/>
      <c r="JH49" s="55"/>
      <c r="JI49" s="55"/>
      <c r="JJ49" s="55"/>
      <c r="JK49" s="55"/>
      <c r="JL49" s="55"/>
      <c r="JM49" s="55"/>
      <c r="JN49" s="55"/>
      <c r="JO49" s="55"/>
      <c r="JP49" s="55"/>
      <c r="JQ49" s="55"/>
      <c r="JR49" s="55"/>
      <c r="JS49" s="55"/>
      <c r="JT49" s="55"/>
      <c r="JU49" s="55"/>
      <c r="JV49" s="55"/>
      <c r="JW49" s="55"/>
      <c r="JX49" s="55"/>
      <c r="JY49" s="55"/>
      <c r="JZ49" s="55"/>
      <c r="KA49" s="55"/>
      <c r="KB49" s="55"/>
      <c r="KC49" s="55"/>
      <c r="KD49" s="55"/>
      <c r="KE49" s="55"/>
      <c r="KF49" s="55"/>
      <c r="KG49" s="55"/>
      <c r="KH49" s="55"/>
      <c r="KI49" s="55"/>
      <c r="KJ49" s="55"/>
      <c r="KK49" s="55"/>
      <c r="KL49" s="55"/>
      <c r="KM49" s="55"/>
      <c r="KN49" s="55"/>
      <c r="KO49" s="55"/>
      <c r="KP49" s="55"/>
      <c r="KQ49" s="55"/>
      <c r="KR49" s="55"/>
      <c r="KS49" s="55"/>
      <c r="KT49" s="55"/>
      <c r="KU49" s="55"/>
      <c r="KV49" s="55"/>
      <c r="KW49" s="55"/>
      <c r="KX49" s="55"/>
      <c r="KY49" s="55"/>
      <c r="KZ49" s="55"/>
      <c r="LA49" s="55"/>
      <c r="LB49" s="55"/>
      <c r="LC49" s="55"/>
      <c r="LD49" s="55"/>
      <c r="LE49" s="55"/>
      <c r="LF49" s="55"/>
      <c r="LG49" s="55"/>
      <c r="LH49" s="55"/>
      <c r="LI49" s="55"/>
      <c r="LJ49" s="55"/>
      <c r="LK49" s="55"/>
      <c r="LL49" s="55"/>
      <c r="LM49" s="55"/>
      <c r="LN49" s="55"/>
      <c r="LO49" s="55"/>
      <c r="LP49" s="55"/>
      <c r="LQ49" s="55"/>
      <c r="LR49" s="55"/>
      <c r="LS49" s="55"/>
      <c r="LT49" s="55"/>
      <c r="LU49" s="55"/>
      <c r="LV49" s="55"/>
      <c r="LW49" s="55"/>
      <c r="LX49" s="55"/>
      <c r="LY49" s="55"/>
      <c r="LZ49" s="55"/>
      <c r="MA49" s="55"/>
      <c r="MB49" s="55"/>
      <c r="MC49" s="55"/>
      <c r="MD49" s="55"/>
      <c r="ME49" s="55"/>
      <c r="MF49" s="55"/>
      <c r="MG49" s="55"/>
      <c r="MH49" s="55"/>
      <c r="MI49" s="55"/>
      <c r="MJ49" s="55"/>
      <c r="MK49" s="55"/>
      <c r="ML49" s="55"/>
      <c r="MM49" s="55"/>
      <c r="MN49" s="55"/>
      <c r="MO49" s="55"/>
      <c r="MP49" s="55"/>
      <c r="MQ49" s="55"/>
      <c r="MR49" s="55"/>
      <c r="MS49" s="55"/>
      <c r="MT49" s="55"/>
      <c r="MU49" s="55"/>
      <c r="MV49" s="55"/>
      <c r="MW49" s="55"/>
      <c r="MX49" s="55"/>
      <c r="MY49" s="55"/>
      <c r="MZ49" s="55"/>
      <c r="NA49" s="55"/>
      <c r="NB49" s="55"/>
      <c r="NC49" s="55"/>
      <c r="ND49" s="55"/>
      <c r="NE49" s="55"/>
      <c r="NF49" s="55"/>
      <c r="NG49" s="55"/>
      <c r="NH49" s="55"/>
      <c r="NI49" s="55"/>
      <c r="NJ49" s="55"/>
      <c r="NK49" s="55"/>
      <c r="NL49" s="55"/>
      <c r="NM49" s="55"/>
      <c r="NN49" s="55"/>
      <c r="NO49" s="55"/>
      <c r="NP49" s="55"/>
      <c r="NQ49" s="55"/>
      <c r="NR49" s="55"/>
      <c r="NS49" s="55"/>
      <c r="NT49" s="55"/>
      <c r="NU49" s="55"/>
      <c r="NV49" s="55"/>
      <c r="NW49" s="55"/>
      <c r="NX49" s="55"/>
      <c r="NY49" s="55"/>
      <c r="NZ49" s="55"/>
      <c r="OA49" s="55"/>
      <c r="OB49" s="55"/>
      <c r="OC49" s="55"/>
      <c r="OD49" s="55"/>
      <c r="OE49" s="55"/>
      <c r="OF49" s="55"/>
      <c r="OG49" s="55"/>
      <c r="OH49" s="55"/>
      <c r="OI49" s="55"/>
      <c r="OJ49" s="55"/>
      <c r="OK49" s="55"/>
      <c r="OL49" s="55"/>
      <c r="OM49" s="55"/>
      <c r="ON49" s="55"/>
      <c r="OO49" s="55"/>
      <c r="OP49" s="55"/>
      <c r="OQ49" s="55"/>
      <c r="OR49" s="55"/>
      <c r="OS49" s="55"/>
      <c r="OT49" s="55"/>
      <c r="OU49" s="55"/>
      <c r="OV49" s="55"/>
      <c r="OW49" s="55"/>
      <c r="OX49" s="55"/>
      <c r="OY49" s="55"/>
      <c r="OZ49" s="55"/>
      <c r="PA49" s="55"/>
      <c r="PB49" s="55"/>
      <c r="PC49" s="55"/>
      <c r="PD49" s="55"/>
      <c r="PE49" s="55"/>
      <c r="PF49" s="55"/>
      <c r="PG49" s="55"/>
      <c r="PH49" s="55"/>
      <c r="PI49" s="55"/>
      <c r="PJ49" s="55"/>
      <c r="PK49" s="55"/>
      <c r="PL49" s="55"/>
      <c r="PM49" s="55"/>
      <c r="PN49" s="55"/>
      <c r="PO49" s="55"/>
      <c r="PP49" s="55"/>
      <c r="PQ49" s="55"/>
      <c r="PR49" s="55"/>
      <c r="PS49" s="55"/>
      <c r="PT49" s="55"/>
      <c r="PU49" s="55"/>
      <c r="PV49" s="55"/>
      <c r="PW49" s="55"/>
      <c r="PX49" s="55"/>
      <c r="PY49" s="55"/>
      <c r="PZ49" s="55"/>
      <c r="QA49" s="55"/>
      <c r="QB49" s="55"/>
      <c r="QC49" s="55"/>
      <c r="QD49" s="55"/>
      <c r="QE49" s="55"/>
      <c r="QF49" s="55"/>
      <c r="QG49" s="55"/>
      <c r="QH49" s="55"/>
      <c r="QI49" s="55"/>
      <c r="QJ49" s="55"/>
      <c r="QK49" s="55"/>
      <c r="QL49" s="55"/>
      <c r="QM49" s="55"/>
      <c r="QN49" s="55"/>
      <c r="QO49" s="55"/>
      <c r="QP49" s="55"/>
      <c r="QQ49" s="55"/>
      <c r="QR49" s="55"/>
      <c r="QS49" s="55"/>
      <c r="QT49" s="55"/>
      <c r="QU49" s="55"/>
      <c r="QV49" s="55"/>
      <c r="QW49" s="55"/>
      <c r="QX49" s="55"/>
      <c r="QY49" s="55"/>
      <c r="QZ49" s="55"/>
      <c r="RA49" s="55"/>
      <c r="RB49" s="55"/>
      <c r="RC49" s="55"/>
      <c r="RD49" s="55"/>
      <c r="RE49" s="55"/>
      <c r="RF49" s="55"/>
      <c r="RG49" s="55"/>
      <c r="RH49" s="55"/>
      <c r="RI49" s="55"/>
      <c r="RJ49" s="55"/>
      <c r="RK49" s="55"/>
      <c r="RL49" s="55"/>
      <c r="RM49" s="55"/>
      <c r="RN49" s="55"/>
      <c r="RO49" s="55"/>
      <c r="RP49" s="55"/>
      <c r="RQ49" s="55"/>
      <c r="RR49" s="55"/>
      <c r="RS49" s="55"/>
      <c r="RT49" s="55"/>
      <c r="RU49" s="55"/>
      <c r="RV49" s="55"/>
      <c r="RW49" s="55"/>
      <c r="RX49" s="55"/>
      <c r="RY49" s="55"/>
      <c r="RZ49" s="55"/>
      <c r="SA49" s="55"/>
      <c r="SB49" s="55"/>
      <c r="SC49" s="55"/>
      <c r="SD49" s="55"/>
      <c r="SE49" s="55"/>
      <c r="SF49" s="55"/>
      <c r="SG49" s="55"/>
      <c r="SH49" s="55"/>
      <c r="SI49" s="55"/>
      <c r="SJ49" s="55"/>
      <c r="SK49" s="55"/>
      <c r="SL49" s="55"/>
      <c r="SM49" s="55"/>
      <c r="SN49" s="55"/>
      <c r="SO49" s="55"/>
      <c r="SP49" s="55"/>
      <c r="SQ49" s="55"/>
      <c r="SR49" s="55"/>
      <c r="SS49" s="55"/>
      <c r="ST49" s="55"/>
      <c r="SU49" s="55"/>
      <c r="SV49" s="55"/>
      <c r="SW49" s="55"/>
      <c r="SX49" s="55"/>
      <c r="SY49" s="55"/>
      <c r="SZ49" s="55"/>
      <c r="TA49" s="55"/>
      <c r="TB49" s="55"/>
      <c r="TC49" s="55"/>
      <c r="TD49" s="55"/>
      <c r="TE49" s="55"/>
      <c r="TF49" s="55"/>
      <c r="TG49" s="55"/>
      <c r="TH49" s="55"/>
      <c r="TI49" s="55"/>
      <c r="TJ49" s="55"/>
      <c r="TK49" s="55"/>
      <c r="TL49" s="55"/>
      <c r="TM49" s="55"/>
      <c r="TN49" s="55"/>
      <c r="TO49" s="55"/>
      <c r="TP49" s="55"/>
      <c r="TQ49" s="55"/>
      <c r="TR49" s="55"/>
      <c r="TS49" s="55"/>
      <c r="TT49" s="55"/>
      <c r="TU49" s="55"/>
      <c r="TV49" s="55"/>
      <c r="TW49" s="55"/>
      <c r="TX49" s="55"/>
      <c r="TY49" s="55"/>
      <c r="TZ49" s="55"/>
      <c r="UA49" s="55"/>
      <c r="UB49" s="55"/>
      <c r="UC49" s="55"/>
      <c r="UD49" s="55"/>
      <c r="UE49" s="55"/>
      <c r="UF49" s="55"/>
      <c r="UG49" s="55"/>
      <c r="UH49" s="55"/>
      <c r="UI49" s="55"/>
      <c r="UJ49" s="55"/>
      <c r="UK49" s="55"/>
      <c r="UL49" s="55"/>
      <c r="UM49" s="55"/>
      <c r="UN49" s="55"/>
      <c r="UO49" s="55"/>
      <c r="UP49" s="55"/>
      <c r="UQ49" s="55"/>
      <c r="UR49" s="55"/>
      <c r="US49" s="55"/>
      <c r="UT49" s="55"/>
      <c r="UU49" s="55"/>
      <c r="UV49" s="55"/>
      <c r="UW49" s="55"/>
      <c r="UX49" s="55"/>
      <c r="UY49" s="55"/>
      <c r="UZ49" s="55"/>
      <c r="VA49" s="55"/>
      <c r="VB49" s="55"/>
      <c r="VC49" s="55"/>
      <c r="VD49" s="55"/>
      <c r="VE49" s="55"/>
      <c r="VF49" s="55"/>
      <c r="VG49" s="55"/>
      <c r="VH49" s="55"/>
      <c r="VI49" s="55"/>
      <c r="VJ49" s="55"/>
      <c r="VK49" s="55"/>
      <c r="VL49" s="55"/>
      <c r="VM49" s="55"/>
      <c r="VN49" s="55"/>
      <c r="VO49" s="55"/>
      <c r="VP49" s="55"/>
      <c r="VQ49" s="55"/>
      <c r="VR49" s="55"/>
      <c r="VS49" s="55"/>
      <c r="VT49" s="55"/>
      <c r="VU49" s="55"/>
      <c r="VV49" s="55"/>
      <c r="VW49" s="55"/>
      <c r="VX49" s="55"/>
      <c r="VY49" s="55"/>
      <c r="VZ49" s="55"/>
      <c r="WA49" s="55"/>
      <c r="WB49" s="55"/>
      <c r="WC49" s="55"/>
      <c r="WD49" s="55"/>
      <c r="WE49" s="55"/>
      <c r="WF49" s="55"/>
      <c r="WG49" s="55"/>
      <c r="WH49" s="55"/>
      <c r="WI49" s="55"/>
      <c r="WJ49" s="55"/>
      <c r="WK49" s="55"/>
      <c r="WL49" s="55"/>
      <c r="WM49" s="55"/>
      <c r="WN49" s="55"/>
      <c r="WO49" s="55"/>
      <c r="WP49" s="55"/>
      <c r="WQ49" s="55"/>
      <c r="WR49" s="55"/>
      <c r="WS49" s="55"/>
      <c r="WT49" s="55"/>
      <c r="WU49" s="55"/>
      <c r="WV49" s="55"/>
      <c r="WW49" s="55"/>
      <c r="WX49" s="55"/>
      <c r="WY49" s="55"/>
      <c r="WZ49" s="55"/>
      <c r="XA49" s="55"/>
      <c r="XB49" s="55"/>
      <c r="XC49" s="55"/>
      <c r="XD49" s="55"/>
      <c r="XE49" s="55"/>
      <c r="XF49" s="55"/>
      <c r="XG49" s="55"/>
      <c r="XH49" s="55"/>
      <c r="XI49" s="55"/>
      <c r="XJ49" s="55"/>
      <c r="XK49" s="55"/>
      <c r="XL49" s="55"/>
      <c r="XM49" s="55"/>
      <c r="XN49" s="55"/>
      <c r="XO49" s="55"/>
      <c r="XP49" s="55"/>
      <c r="XQ49" s="55"/>
      <c r="XR49" s="55"/>
      <c r="XS49" s="55"/>
      <c r="XT49" s="55"/>
      <c r="XU49" s="55"/>
      <c r="XV49" s="55"/>
      <c r="XW49" s="55"/>
      <c r="XX49" s="55"/>
      <c r="XY49" s="55"/>
      <c r="XZ49" s="55"/>
      <c r="YA49" s="55"/>
      <c r="YB49" s="55"/>
      <c r="YC49" s="55"/>
      <c r="YD49" s="55"/>
      <c r="YE49" s="55"/>
      <c r="YF49" s="55"/>
      <c r="YG49" s="55"/>
      <c r="YH49" s="55"/>
      <c r="YI49" s="55"/>
      <c r="YJ49" s="55"/>
      <c r="YK49" s="55"/>
      <c r="YL49" s="55"/>
      <c r="YM49" s="55"/>
      <c r="YN49" s="55"/>
      <c r="YO49" s="55"/>
      <c r="YP49" s="55"/>
      <c r="YQ49" s="55"/>
      <c r="YR49" s="55"/>
      <c r="YS49" s="55"/>
      <c r="YT49" s="55"/>
      <c r="YU49" s="55"/>
      <c r="YV49" s="55"/>
      <c r="YW49" s="55"/>
      <c r="YX49" s="55"/>
      <c r="YY49" s="55"/>
      <c r="YZ49" s="55"/>
      <c r="ZA49" s="55"/>
      <c r="ZB49" s="55"/>
      <c r="ZC49" s="55"/>
      <c r="ZD49" s="55"/>
      <c r="ZE49" s="55"/>
      <c r="ZF49" s="55"/>
      <c r="ZG49" s="55"/>
      <c r="ZH49" s="55"/>
      <c r="ZI49" s="55"/>
      <c r="ZJ49" s="55"/>
      <c r="ZK49" s="55"/>
      <c r="ZL49" s="55"/>
      <c r="ZM49" s="55"/>
      <c r="ZN49" s="55"/>
      <c r="ZO49" s="55"/>
      <c r="ZP49" s="55"/>
      <c r="ZQ49" s="55"/>
      <c r="ZR49" s="55"/>
      <c r="ZS49" s="55"/>
      <c r="ZT49" s="55"/>
      <c r="ZU49" s="55"/>
      <c r="ZV49" s="55"/>
      <c r="ZW49" s="55"/>
      <c r="ZX49" s="55"/>
      <c r="ZY49" s="55"/>
      <c r="ZZ49" s="55"/>
      <c r="AAA49" s="55"/>
      <c r="AAB49" s="55"/>
      <c r="AAC49" s="55"/>
      <c r="AAD49" s="55"/>
      <c r="AAE49" s="55"/>
      <c r="AAF49" s="55"/>
      <c r="AAG49" s="55"/>
      <c r="AAH49" s="55"/>
      <c r="AAI49" s="55"/>
      <c r="AAJ49" s="55"/>
      <c r="AAK49" s="55"/>
      <c r="AAL49" s="55"/>
      <c r="AAM49" s="55"/>
      <c r="AAN49" s="55"/>
      <c r="AAO49" s="55"/>
      <c r="AAP49" s="55"/>
      <c r="AAQ49" s="55"/>
      <c r="AAR49" s="55"/>
      <c r="AAS49" s="55"/>
      <c r="AAT49" s="55"/>
      <c r="AAU49" s="55"/>
      <c r="AAV49" s="55"/>
      <c r="AAW49" s="55"/>
      <c r="AAX49" s="55"/>
      <c r="AAY49" s="55"/>
      <c r="AAZ49" s="55"/>
      <c r="ABA49" s="55"/>
      <c r="ABB49" s="55"/>
      <c r="ABC49" s="55"/>
      <c r="ABD49" s="55"/>
      <c r="ABE49" s="55"/>
      <c r="ABF49" s="55"/>
      <c r="ABG49" s="55"/>
      <c r="ABH49" s="55"/>
      <c r="ABI49" s="55"/>
      <c r="ABJ49" s="55"/>
      <c r="ABK49" s="55"/>
      <c r="ABL49" s="55"/>
      <c r="ABM49" s="55"/>
      <c r="ABN49" s="55"/>
      <c r="ABO49" s="55"/>
      <c r="ABP49" s="55"/>
      <c r="ABQ49" s="55"/>
      <c r="ABR49" s="55"/>
      <c r="ABS49" s="55"/>
      <c r="ABT49" s="55"/>
      <c r="ABU49" s="55"/>
      <c r="ABV49" s="55"/>
      <c r="ABW49" s="55"/>
      <c r="ABX49" s="55"/>
      <c r="ABY49" s="55"/>
      <c r="ABZ49" s="55"/>
      <c r="ACA49" s="55"/>
      <c r="ACB49" s="55"/>
      <c r="ACC49" s="55"/>
      <c r="ACD49" s="55"/>
      <c r="ACE49" s="55"/>
      <c r="ACF49" s="55"/>
      <c r="ACG49" s="55"/>
      <c r="ACH49" s="55"/>
      <c r="ACI49" s="55"/>
      <c r="ACJ49" s="55"/>
      <c r="ACK49" s="55"/>
      <c r="ACL49" s="55"/>
      <c r="ACM49" s="55"/>
      <c r="ACN49" s="55"/>
      <c r="ACO49" s="55"/>
      <c r="ACP49" s="55"/>
      <c r="ACQ49" s="55"/>
      <c r="ACR49" s="55"/>
      <c r="ACS49" s="55"/>
      <c r="ACT49" s="55"/>
      <c r="ACU49" s="55"/>
      <c r="ACV49" s="55"/>
      <c r="ACW49" s="55"/>
      <c r="ACX49" s="55"/>
      <c r="ACY49" s="55"/>
      <c r="ACZ49" s="55"/>
      <c r="ADA49" s="55"/>
      <c r="ADB49" s="55"/>
      <c r="ADC49" s="55"/>
      <c r="ADD49" s="55"/>
      <c r="ADE49" s="55"/>
      <c r="ADF49" s="55"/>
      <c r="ADG49" s="55"/>
      <c r="ADH49" s="55"/>
      <c r="ADI49" s="55"/>
      <c r="ADJ49" s="55"/>
      <c r="ADK49" s="55"/>
      <c r="ADL49" s="55"/>
      <c r="ADM49" s="55"/>
      <c r="ADN49" s="55"/>
      <c r="ADO49" s="55"/>
      <c r="ADP49" s="55"/>
      <c r="ADQ49" s="55"/>
      <c r="ADR49" s="55"/>
      <c r="ADS49" s="55"/>
      <c r="ADT49" s="55"/>
      <c r="ADU49" s="55"/>
      <c r="ADV49" s="55"/>
      <c r="ADW49" s="55"/>
      <c r="ADX49" s="55"/>
      <c r="ADY49" s="55"/>
      <c r="ADZ49" s="55"/>
      <c r="AEA49" s="55"/>
      <c r="AEB49" s="55"/>
      <c r="AEC49" s="55"/>
      <c r="AED49" s="55"/>
      <c r="AEE49" s="55"/>
      <c r="AEF49" s="55"/>
      <c r="AEG49" s="55"/>
      <c r="AEH49" s="55"/>
      <c r="AEI49" s="55"/>
      <c r="AEJ49" s="55"/>
      <c r="AEK49" s="55"/>
      <c r="AEL49" s="55"/>
      <c r="AEM49" s="55"/>
      <c r="AEN49" s="55"/>
      <c r="AEO49" s="55"/>
      <c r="AEP49" s="55"/>
      <c r="AEQ49" s="55"/>
      <c r="AER49" s="55"/>
      <c r="AES49" s="55"/>
      <c r="AET49" s="55"/>
      <c r="AEU49" s="55"/>
      <c r="AEV49" s="55"/>
      <c r="AEW49" s="55"/>
      <c r="AEX49" s="55"/>
      <c r="AEY49" s="55"/>
      <c r="AEZ49" s="55"/>
      <c r="AFA49" s="55"/>
      <c r="AFB49" s="55"/>
      <c r="AFC49" s="55"/>
      <c r="AFD49" s="55"/>
      <c r="AFE49" s="55"/>
      <c r="AFF49" s="55"/>
      <c r="AFG49" s="55"/>
      <c r="AFH49" s="55"/>
      <c r="AFI49" s="55"/>
      <c r="AFJ49" s="55"/>
      <c r="AFK49" s="55"/>
      <c r="AFL49" s="55"/>
      <c r="AFM49" s="55"/>
      <c r="AFN49" s="55"/>
      <c r="AFO49" s="55"/>
      <c r="AFP49" s="55"/>
      <c r="AFQ49" s="55"/>
      <c r="AFR49" s="55"/>
      <c r="AFS49" s="55"/>
      <c r="AFT49" s="55"/>
      <c r="AFU49" s="55"/>
      <c r="AFV49" s="55"/>
      <c r="AFW49" s="55"/>
      <c r="AFX49" s="55"/>
      <c r="AFY49" s="55"/>
      <c r="AFZ49" s="55"/>
      <c r="AGA49" s="55"/>
      <c r="AGB49" s="55"/>
      <c r="AGC49" s="55"/>
      <c r="AGD49" s="55"/>
      <c r="AGE49" s="55"/>
      <c r="AGF49" s="55"/>
      <c r="AGG49" s="55"/>
      <c r="AGH49" s="55"/>
      <c r="AGI49" s="55"/>
      <c r="AGJ49" s="55"/>
      <c r="AGK49" s="55"/>
      <c r="AGL49" s="55"/>
      <c r="AGM49" s="55"/>
      <c r="AGN49" s="55"/>
      <c r="AGO49" s="55"/>
      <c r="AGP49" s="55"/>
      <c r="AGQ49" s="55"/>
      <c r="AGR49" s="55"/>
      <c r="AGS49" s="55"/>
      <c r="AGT49" s="55"/>
      <c r="AGU49" s="55"/>
      <c r="AGV49" s="55"/>
      <c r="AGW49" s="55"/>
      <c r="AGX49" s="55"/>
      <c r="AGY49" s="55"/>
      <c r="AGZ49" s="55"/>
      <c r="AHA49" s="55"/>
      <c r="AHB49" s="55"/>
      <c r="AHC49" s="55"/>
      <c r="AHD49" s="55"/>
      <c r="AHE49" s="55"/>
      <c r="AHF49" s="55"/>
      <c r="AHG49" s="55"/>
      <c r="AHH49" s="55"/>
      <c r="AHI49" s="55"/>
      <c r="AHJ49" s="55"/>
      <c r="AHK49" s="55"/>
      <c r="AHL49" s="55"/>
      <c r="AHM49" s="55"/>
      <c r="AHN49" s="55"/>
      <c r="AHO49" s="55"/>
      <c r="AHP49" s="55"/>
      <c r="AHQ49" s="55"/>
      <c r="AHR49" s="55"/>
      <c r="AHS49" s="55"/>
      <c r="AHT49" s="55"/>
      <c r="AHU49" s="55"/>
      <c r="AHV49" s="55"/>
      <c r="AHW49" s="55"/>
      <c r="AHX49" s="55"/>
      <c r="AHY49" s="55"/>
      <c r="AHZ49" s="55"/>
      <c r="AIA49" s="55"/>
      <c r="AIB49" s="55"/>
      <c r="AIC49" s="55"/>
      <c r="AID49" s="55"/>
      <c r="AIE49" s="55"/>
      <c r="AIF49" s="55"/>
      <c r="AIG49" s="55"/>
      <c r="AIH49" s="55"/>
      <c r="AII49" s="55"/>
      <c r="AIJ49" s="55"/>
      <c r="AIK49" s="55"/>
      <c r="AIL49" s="55"/>
      <c r="AIM49" s="55"/>
      <c r="AIN49" s="55"/>
      <c r="AIO49" s="55"/>
      <c r="AIP49" s="55"/>
      <c r="AIQ49" s="55"/>
      <c r="AIR49" s="55"/>
      <c r="AIS49" s="55"/>
      <c r="AIT49" s="55"/>
      <c r="AIU49" s="55"/>
      <c r="AIV49" s="55"/>
      <c r="AIW49" s="55"/>
      <c r="AIX49" s="55"/>
      <c r="AIY49" s="55"/>
      <c r="AIZ49" s="55"/>
      <c r="AJA49" s="55"/>
      <c r="AJB49" s="55"/>
      <c r="AJC49" s="55"/>
      <c r="AJD49" s="55"/>
      <c r="AJE49" s="55"/>
      <c r="AJF49" s="55"/>
      <c r="AJG49" s="55"/>
      <c r="AJH49" s="55"/>
      <c r="AJI49" s="55"/>
      <c r="AJJ49" s="55"/>
      <c r="AJK49" s="55"/>
      <c r="AJL49" s="55"/>
      <c r="AJM49" s="55"/>
      <c r="AJN49" s="55"/>
      <c r="AJO49" s="55"/>
      <c r="AJP49" s="55"/>
      <c r="AJQ49" s="55"/>
      <c r="AJR49" s="55"/>
      <c r="AJS49" s="55"/>
      <c r="AJT49" s="55"/>
      <c r="AJU49" s="55"/>
      <c r="AJV49" s="55"/>
      <c r="AJW49" s="55"/>
      <c r="AJX49" s="55"/>
      <c r="AJY49" s="55"/>
      <c r="AJZ49" s="55"/>
      <c r="AKA49" s="55"/>
      <c r="AKB49" s="55"/>
      <c r="AKC49" s="55"/>
      <c r="AKD49" s="55"/>
      <c r="AKE49" s="55"/>
      <c r="AKF49" s="55"/>
      <c r="AKG49" s="55"/>
      <c r="AKH49" s="55"/>
      <c r="AKI49" s="55"/>
      <c r="AKJ49" s="55"/>
      <c r="AKK49" s="55"/>
      <c r="AKL49" s="55"/>
      <c r="AKM49" s="55"/>
      <c r="AKN49" s="55"/>
    </row>
    <row r="50" spans="1:976" ht="15" x14ac:dyDescent="0.2">
      <c r="B50" s="67" t="s">
        <v>19</v>
      </c>
      <c r="C50" s="232">
        <v>10.846254761643836</v>
      </c>
      <c r="D50" s="232">
        <v>11.083256756830602</v>
      </c>
      <c r="E50" s="264">
        <v>11.170934473972604</v>
      </c>
      <c r="F50" s="232">
        <v>11.440652</v>
      </c>
      <c r="G50" s="232">
        <v>11.608651999999999</v>
      </c>
      <c r="H50" s="232">
        <v>11.345438301369862</v>
      </c>
      <c r="I50" s="272">
        <v>0.17450382739725789</v>
      </c>
      <c r="J50" s="232">
        <v>11.540252000000001</v>
      </c>
      <c r="K50" s="232">
        <v>11.399851999999999</v>
      </c>
      <c r="L50" s="232">
        <v>11.500451999999999</v>
      </c>
      <c r="M50" s="232">
        <v>11.500052</v>
      </c>
      <c r="N50" s="264">
        <v>11.485083780821915</v>
      </c>
      <c r="O50" s="232">
        <v>0.13964547945205297</v>
      </c>
      <c r="T50" s="348"/>
      <c r="U50" s="348"/>
      <c r="V50" s="348"/>
      <c r="W50" s="348"/>
      <c r="X50" s="348"/>
      <c r="Y50" s="348"/>
      <c r="Z50" s="348"/>
      <c r="AA50" s="348"/>
      <c r="AB50" s="348"/>
      <c r="AC50" s="348"/>
      <c r="AD50" s="348"/>
    </row>
    <row r="51" spans="1:976" s="149" customFormat="1" ht="15" x14ac:dyDescent="0.2">
      <c r="B51" s="150" t="s">
        <v>20</v>
      </c>
      <c r="C51" s="231">
        <v>1.5962795232876712</v>
      </c>
      <c r="D51" s="231">
        <v>1.5624919262295085</v>
      </c>
      <c r="E51" s="263">
        <v>1.7328547561643834</v>
      </c>
      <c r="F51" s="231">
        <v>1.7684690000000001</v>
      </c>
      <c r="G51" s="231">
        <v>1.8306690000000001</v>
      </c>
      <c r="H51" s="231">
        <v>1.8125325616438357</v>
      </c>
      <c r="I51" s="271">
        <v>7.9677805479452246E-2</v>
      </c>
      <c r="J51" s="231">
        <v>1.8692690000000001</v>
      </c>
      <c r="K51" s="231">
        <v>1.8708689999999999</v>
      </c>
      <c r="L51" s="231">
        <v>1.7744690000000001</v>
      </c>
      <c r="M51" s="231">
        <v>1.898069</v>
      </c>
      <c r="N51" s="263">
        <v>1.8530322876712326</v>
      </c>
      <c r="O51" s="231">
        <v>4.0499726027396932E-2</v>
      </c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  <c r="IW51" s="55"/>
      <c r="IX51" s="55"/>
      <c r="IY51" s="55"/>
      <c r="IZ51" s="55"/>
      <c r="JA51" s="55"/>
      <c r="JB51" s="55"/>
      <c r="JC51" s="55"/>
      <c r="JD51" s="55"/>
      <c r="JE51" s="55"/>
      <c r="JF51" s="55"/>
      <c r="JG51" s="55"/>
      <c r="JH51" s="55"/>
      <c r="JI51" s="55"/>
      <c r="JJ51" s="55"/>
      <c r="JK51" s="55"/>
      <c r="JL51" s="55"/>
      <c r="JM51" s="55"/>
      <c r="JN51" s="55"/>
      <c r="JO51" s="55"/>
      <c r="JP51" s="55"/>
      <c r="JQ51" s="55"/>
      <c r="JR51" s="55"/>
      <c r="JS51" s="55"/>
      <c r="JT51" s="55"/>
      <c r="JU51" s="55"/>
      <c r="JV51" s="55"/>
      <c r="JW51" s="55"/>
      <c r="JX51" s="55"/>
      <c r="JY51" s="55"/>
      <c r="JZ51" s="55"/>
      <c r="KA51" s="55"/>
      <c r="KB51" s="55"/>
      <c r="KC51" s="55"/>
      <c r="KD51" s="55"/>
      <c r="KE51" s="55"/>
      <c r="KF51" s="55"/>
      <c r="KG51" s="55"/>
      <c r="KH51" s="55"/>
      <c r="KI51" s="55"/>
      <c r="KJ51" s="55"/>
      <c r="KK51" s="55"/>
      <c r="KL51" s="55"/>
      <c r="KM51" s="55"/>
      <c r="KN51" s="55"/>
      <c r="KO51" s="55"/>
      <c r="KP51" s="55"/>
      <c r="KQ51" s="55"/>
      <c r="KR51" s="55"/>
      <c r="KS51" s="55"/>
      <c r="KT51" s="55"/>
      <c r="KU51" s="55"/>
      <c r="KV51" s="55"/>
      <c r="KW51" s="55"/>
      <c r="KX51" s="55"/>
      <c r="KY51" s="55"/>
      <c r="KZ51" s="55"/>
      <c r="LA51" s="55"/>
      <c r="LB51" s="55"/>
      <c r="LC51" s="55"/>
      <c r="LD51" s="55"/>
      <c r="LE51" s="55"/>
      <c r="LF51" s="55"/>
      <c r="LG51" s="55"/>
      <c r="LH51" s="55"/>
      <c r="LI51" s="55"/>
      <c r="LJ51" s="55"/>
      <c r="LK51" s="55"/>
      <c r="LL51" s="55"/>
      <c r="LM51" s="55"/>
      <c r="LN51" s="55"/>
      <c r="LO51" s="55"/>
      <c r="LP51" s="55"/>
      <c r="LQ51" s="55"/>
      <c r="LR51" s="55"/>
      <c r="LS51" s="55"/>
      <c r="LT51" s="55"/>
      <c r="LU51" s="55"/>
      <c r="LV51" s="55"/>
      <c r="LW51" s="55"/>
      <c r="LX51" s="55"/>
      <c r="LY51" s="55"/>
      <c r="LZ51" s="55"/>
      <c r="MA51" s="55"/>
      <c r="MB51" s="55"/>
      <c r="MC51" s="55"/>
      <c r="MD51" s="55"/>
      <c r="ME51" s="55"/>
      <c r="MF51" s="55"/>
      <c r="MG51" s="55"/>
      <c r="MH51" s="55"/>
      <c r="MI51" s="55"/>
      <c r="MJ51" s="55"/>
      <c r="MK51" s="55"/>
      <c r="ML51" s="55"/>
      <c r="MM51" s="55"/>
      <c r="MN51" s="55"/>
      <c r="MO51" s="55"/>
      <c r="MP51" s="55"/>
      <c r="MQ51" s="55"/>
      <c r="MR51" s="55"/>
      <c r="MS51" s="55"/>
      <c r="MT51" s="55"/>
      <c r="MU51" s="55"/>
      <c r="MV51" s="55"/>
      <c r="MW51" s="55"/>
      <c r="MX51" s="55"/>
      <c r="MY51" s="55"/>
      <c r="MZ51" s="55"/>
      <c r="NA51" s="55"/>
      <c r="NB51" s="55"/>
      <c r="NC51" s="55"/>
      <c r="ND51" s="55"/>
      <c r="NE51" s="55"/>
      <c r="NF51" s="55"/>
      <c r="NG51" s="55"/>
      <c r="NH51" s="55"/>
      <c r="NI51" s="55"/>
      <c r="NJ51" s="55"/>
      <c r="NK51" s="55"/>
      <c r="NL51" s="55"/>
      <c r="NM51" s="55"/>
      <c r="NN51" s="55"/>
      <c r="NO51" s="55"/>
      <c r="NP51" s="55"/>
      <c r="NQ51" s="55"/>
      <c r="NR51" s="55"/>
      <c r="NS51" s="55"/>
      <c r="NT51" s="55"/>
      <c r="NU51" s="55"/>
      <c r="NV51" s="55"/>
      <c r="NW51" s="55"/>
      <c r="NX51" s="55"/>
      <c r="NY51" s="55"/>
      <c r="NZ51" s="55"/>
      <c r="OA51" s="55"/>
      <c r="OB51" s="55"/>
      <c r="OC51" s="55"/>
      <c r="OD51" s="55"/>
      <c r="OE51" s="55"/>
      <c r="OF51" s="55"/>
      <c r="OG51" s="55"/>
      <c r="OH51" s="55"/>
      <c r="OI51" s="55"/>
      <c r="OJ51" s="55"/>
      <c r="OK51" s="55"/>
      <c r="OL51" s="55"/>
      <c r="OM51" s="55"/>
      <c r="ON51" s="55"/>
      <c r="OO51" s="55"/>
      <c r="OP51" s="55"/>
      <c r="OQ51" s="55"/>
      <c r="OR51" s="55"/>
      <c r="OS51" s="55"/>
      <c r="OT51" s="55"/>
      <c r="OU51" s="55"/>
      <c r="OV51" s="55"/>
      <c r="OW51" s="55"/>
      <c r="OX51" s="55"/>
      <c r="OY51" s="55"/>
      <c r="OZ51" s="55"/>
      <c r="PA51" s="55"/>
      <c r="PB51" s="55"/>
      <c r="PC51" s="55"/>
      <c r="PD51" s="55"/>
      <c r="PE51" s="55"/>
      <c r="PF51" s="55"/>
      <c r="PG51" s="55"/>
      <c r="PH51" s="55"/>
      <c r="PI51" s="55"/>
      <c r="PJ51" s="55"/>
      <c r="PK51" s="55"/>
      <c r="PL51" s="55"/>
      <c r="PM51" s="55"/>
      <c r="PN51" s="55"/>
      <c r="PO51" s="55"/>
      <c r="PP51" s="55"/>
      <c r="PQ51" s="55"/>
      <c r="PR51" s="55"/>
      <c r="PS51" s="55"/>
      <c r="PT51" s="55"/>
      <c r="PU51" s="55"/>
      <c r="PV51" s="55"/>
      <c r="PW51" s="55"/>
      <c r="PX51" s="55"/>
      <c r="PY51" s="55"/>
      <c r="PZ51" s="55"/>
      <c r="QA51" s="55"/>
      <c r="QB51" s="55"/>
      <c r="QC51" s="55"/>
      <c r="QD51" s="55"/>
      <c r="QE51" s="55"/>
      <c r="QF51" s="55"/>
      <c r="QG51" s="55"/>
      <c r="QH51" s="55"/>
      <c r="QI51" s="55"/>
      <c r="QJ51" s="55"/>
      <c r="QK51" s="55"/>
      <c r="QL51" s="55"/>
      <c r="QM51" s="55"/>
      <c r="QN51" s="55"/>
      <c r="QO51" s="55"/>
      <c r="QP51" s="55"/>
      <c r="QQ51" s="55"/>
      <c r="QR51" s="55"/>
      <c r="QS51" s="55"/>
      <c r="QT51" s="55"/>
      <c r="QU51" s="55"/>
      <c r="QV51" s="55"/>
      <c r="QW51" s="55"/>
      <c r="QX51" s="55"/>
      <c r="QY51" s="55"/>
      <c r="QZ51" s="55"/>
      <c r="RA51" s="55"/>
      <c r="RB51" s="55"/>
      <c r="RC51" s="55"/>
      <c r="RD51" s="55"/>
      <c r="RE51" s="55"/>
      <c r="RF51" s="55"/>
      <c r="RG51" s="55"/>
      <c r="RH51" s="55"/>
      <c r="RI51" s="55"/>
      <c r="RJ51" s="55"/>
      <c r="RK51" s="55"/>
      <c r="RL51" s="55"/>
      <c r="RM51" s="55"/>
      <c r="RN51" s="55"/>
      <c r="RO51" s="55"/>
      <c r="RP51" s="55"/>
      <c r="RQ51" s="55"/>
      <c r="RR51" s="55"/>
      <c r="RS51" s="55"/>
      <c r="RT51" s="55"/>
      <c r="RU51" s="55"/>
      <c r="RV51" s="55"/>
      <c r="RW51" s="55"/>
      <c r="RX51" s="55"/>
      <c r="RY51" s="55"/>
      <c r="RZ51" s="55"/>
      <c r="SA51" s="55"/>
      <c r="SB51" s="55"/>
      <c r="SC51" s="55"/>
      <c r="SD51" s="55"/>
      <c r="SE51" s="55"/>
      <c r="SF51" s="55"/>
      <c r="SG51" s="55"/>
      <c r="SH51" s="55"/>
      <c r="SI51" s="55"/>
      <c r="SJ51" s="55"/>
      <c r="SK51" s="55"/>
      <c r="SL51" s="55"/>
      <c r="SM51" s="55"/>
      <c r="SN51" s="55"/>
      <c r="SO51" s="55"/>
      <c r="SP51" s="55"/>
      <c r="SQ51" s="55"/>
      <c r="SR51" s="55"/>
      <c r="SS51" s="55"/>
      <c r="ST51" s="55"/>
      <c r="SU51" s="55"/>
      <c r="SV51" s="55"/>
      <c r="SW51" s="55"/>
      <c r="SX51" s="55"/>
      <c r="SY51" s="55"/>
      <c r="SZ51" s="55"/>
      <c r="TA51" s="55"/>
      <c r="TB51" s="55"/>
      <c r="TC51" s="55"/>
      <c r="TD51" s="55"/>
      <c r="TE51" s="55"/>
      <c r="TF51" s="55"/>
      <c r="TG51" s="55"/>
      <c r="TH51" s="55"/>
      <c r="TI51" s="55"/>
      <c r="TJ51" s="55"/>
      <c r="TK51" s="55"/>
      <c r="TL51" s="55"/>
      <c r="TM51" s="55"/>
      <c r="TN51" s="55"/>
      <c r="TO51" s="55"/>
      <c r="TP51" s="55"/>
      <c r="TQ51" s="55"/>
      <c r="TR51" s="55"/>
      <c r="TS51" s="55"/>
      <c r="TT51" s="55"/>
      <c r="TU51" s="55"/>
      <c r="TV51" s="55"/>
      <c r="TW51" s="55"/>
      <c r="TX51" s="55"/>
      <c r="TY51" s="55"/>
      <c r="TZ51" s="55"/>
      <c r="UA51" s="55"/>
      <c r="UB51" s="55"/>
      <c r="UC51" s="55"/>
      <c r="UD51" s="55"/>
      <c r="UE51" s="55"/>
      <c r="UF51" s="55"/>
      <c r="UG51" s="55"/>
      <c r="UH51" s="55"/>
      <c r="UI51" s="55"/>
      <c r="UJ51" s="55"/>
      <c r="UK51" s="55"/>
      <c r="UL51" s="55"/>
      <c r="UM51" s="55"/>
      <c r="UN51" s="55"/>
      <c r="UO51" s="55"/>
      <c r="UP51" s="55"/>
      <c r="UQ51" s="55"/>
      <c r="UR51" s="55"/>
      <c r="US51" s="55"/>
      <c r="UT51" s="55"/>
      <c r="UU51" s="55"/>
      <c r="UV51" s="55"/>
      <c r="UW51" s="55"/>
      <c r="UX51" s="55"/>
      <c r="UY51" s="55"/>
      <c r="UZ51" s="55"/>
      <c r="VA51" s="55"/>
      <c r="VB51" s="55"/>
      <c r="VC51" s="55"/>
      <c r="VD51" s="55"/>
      <c r="VE51" s="55"/>
      <c r="VF51" s="55"/>
      <c r="VG51" s="55"/>
      <c r="VH51" s="55"/>
      <c r="VI51" s="55"/>
      <c r="VJ51" s="55"/>
      <c r="VK51" s="55"/>
      <c r="VL51" s="55"/>
      <c r="VM51" s="55"/>
      <c r="VN51" s="55"/>
      <c r="VO51" s="55"/>
      <c r="VP51" s="55"/>
      <c r="VQ51" s="55"/>
      <c r="VR51" s="55"/>
      <c r="VS51" s="55"/>
      <c r="VT51" s="55"/>
      <c r="VU51" s="55"/>
      <c r="VV51" s="55"/>
      <c r="VW51" s="55"/>
      <c r="VX51" s="55"/>
      <c r="VY51" s="55"/>
      <c r="VZ51" s="55"/>
      <c r="WA51" s="55"/>
      <c r="WB51" s="55"/>
      <c r="WC51" s="55"/>
      <c r="WD51" s="55"/>
      <c r="WE51" s="55"/>
      <c r="WF51" s="55"/>
      <c r="WG51" s="55"/>
      <c r="WH51" s="55"/>
      <c r="WI51" s="55"/>
      <c r="WJ51" s="55"/>
      <c r="WK51" s="55"/>
      <c r="WL51" s="55"/>
      <c r="WM51" s="55"/>
      <c r="WN51" s="55"/>
      <c r="WO51" s="55"/>
      <c r="WP51" s="55"/>
      <c r="WQ51" s="55"/>
      <c r="WR51" s="55"/>
      <c r="WS51" s="55"/>
      <c r="WT51" s="55"/>
      <c r="WU51" s="55"/>
      <c r="WV51" s="55"/>
      <c r="WW51" s="55"/>
      <c r="WX51" s="55"/>
      <c r="WY51" s="55"/>
      <c r="WZ51" s="55"/>
      <c r="XA51" s="55"/>
      <c r="XB51" s="55"/>
      <c r="XC51" s="55"/>
      <c r="XD51" s="55"/>
      <c r="XE51" s="55"/>
      <c r="XF51" s="55"/>
      <c r="XG51" s="55"/>
      <c r="XH51" s="55"/>
      <c r="XI51" s="55"/>
      <c r="XJ51" s="55"/>
      <c r="XK51" s="55"/>
      <c r="XL51" s="55"/>
      <c r="XM51" s="55"/>
      <c r="XN51" s="55"/>
      <c r="XO51" s="55"/>
      <c r="XP51" s="55"/>
      <c r="XQ51" s="55"/>
      <c r="XR51" s="55"/>
      <c r="XS51" s="55"/>
      <c r="XT51" s="55"/>
      <c r="XU51" s="55"/>
      <c r="XV51" s="55"/>
      <c r="XW51" s="55"/>
      <c r="XX51" s="55"/>
      <c r="XY51" s="55"/>
      <c r="XZ51" s="55"/>
      <c r="YA51" s="55"/>
      <c r="YB51" s="55"/>
      <c r="YC51" s="55"/>
      <c r="YD51" s="55"/>
      <c r="YE51" s="55"/>
      <c r="YF51" s="55"/>
      <c r="YG51" s="55"/>
      <c r="YH51" s="55"/>
      <c r="YI51" s="55"/>
      <c r="YJ51" s="55"/>
      <c r="YK51" s="55"/>
      <c r="YL51" s="55"/>
      <c r="YM51" s="55"/>
      <c r="YN51" s="55"/>
      <c r="YO51" s="55"/>
      <c r="YP51" s="55"/>
      <c r="YQ51" s="55"/>
      <c r="YR51" s="55"/>
      <c r="YS51" s="55"/>
      <c r="YT51" s="55"/>
      <c r="YU51" s="55"/>
      <c r="YV51" s="55"/>
      <c r="YW51" s="55"/>
      <c r="YX51" s="55"/>
      <c r="YY51" s="55"/>
      <c r="YZ51" s="55"/>
      <c r="ZA51" s="55"/>
      <c r="ZB51" s="55"/>
      <c r="ZC51" s="55"/>
      <c r="ZD51" s="55"/>
      <c r="ZE51" s="55"/>
      <c r="ZF51" s="55"/>
      <c r="ZG51" s="55"/>
      <c r="ZH51" s="55"/>
      <c r="ZI51" s="55"/>
      <c r="ZJ51" s="55"/>
      <c r="ZK51" s="55"/>
      <c r="ZL51" s="55"/>
      <c r="ZM51" s="55"/>
      <c r="ZN51" s="55"/>
      <c r="ZO51" s="55"/>
      <c r="ZP51" s="55"/>
      <c r="ZQ51" s="55"/>
      <c r="ZR51" s="55"/>
      <c r="ZS51" s="55"/>
      <c r="ZT51" s="55"/>
      <c r="ZU51" s="55"/>
      <c r="ZV51" s="55"/>
      <c r="ZW51" s="55"/>
      <c r="ZX51" s="55"/>
      <c r="ZY51" s="55"/>
      <c r="ZZ51" s="55"/>
      <c r="AAA51" s="55"/>
      <c r="AAB51" s="55"/>
      <c r="AAC51" s="55"/>
      <c r="AAD51" s="55"/>
      <c r="AAE51" s="55"/>
      <c r="AAF51" s="55"/>
      <c r="AAG51" s="55"/>
      <c r="AAH51" s="55"/>
      <c r="AAI51" s="55"/>
      <c r="AAJ51" s="55"/>
      <c r="AAK51" s="55"/>
      <c r="AAL51" s="55"/>
      <c r="AAM51" s="55"/>
      <c r="AAN51" s="55"/>
      <c r="AAO51" s="55"/>
      <c r="AAP51" s="55"/>
      <c r="AAQ51" s="55"/>
      <c r="AAR51" s="55"/>
      <c r="AAS51" s="55"/>
      <c r="AAT51" s="55"/>
      <c r="AAU51" s="55"/>
      <c r="AAV51" s="55"/>
      <c r="AAW51" s="55"/>
      <c r="AAX51" s="55"/>
      <c r="AAY51" s="55"/>
      <c r="AAZ51" s="55"/>
      <c r="ABA51" s="55"/>
      <c r="ABB51" s="55"/>
      <c r="ABC51" s="55"/>
      <c r="ABD51" s="55"/>
      <c r="ABE51" s="55"/>
      <c r="ABF51" s="55"/>
      <c r="ABG51" s="55"/>
      <c r="ABH51" s="55"/>
      <c r="ABI51" s="55"/>
      <c r="ABJ51" s="55"/>
      <c r="ABK51" s="55"/>
      <c r="ABL51" s="55"/>
      <c r="ABM51" s="55"/>
      <c r="ABN51" s="55"/>
      <c r="ABO51" s="55"/>
      <c r="ABP51" s="55"/>
      <c r="ABQ51" s="55"/>
      <c r="ABR51" s="55"/>
      <c r="ABS51" s="55"/>
      <c r="ABT51" s="55"/>
      <c r="ABU51" s="55"/>
      <c r="ABV51" s="55"/>
      <c r="ABW51" s="55"/>
      <c r="ABX51" s="55"/>
      <c r="ABY51" s="55"/>
      <c r="ABZ51" s="55"/>
      <c r="ACA51" s="55"/>
      <c r="ACB51" s="55"/>
      <c r="ACC51" s="55"/>
      <c r="ACD51" s="55"/>
      <c r="ACE51" s="55"/>
      <c r="ACF51" s="55"/>
      <c r="ACG51" s="55"/>
      <c r="ACH51" s="55"/>
      <c r="ACI51" s="55"/>
      <c r="ACJ51" s="55"/>
      <c r="ACK51" s="55"/>
      <c r="ACL51" s="55"/>
      <c r="ACM51" s="55"/>
      <c r="ACN51" s="55"/>
      <c r="ACO51" s="55"/>
      <c r="ACP51" s="55"/>
      <c r="ACQ51" s="55"/>
      <c r="ACR51" s="55"/>
      <c r="ACS51" s="55"/>
      <c r="ACT51" s="55"/>
      <c r="ACU51" s="55"/>
      <c r="ACV51" s="55"/>
      <c r="ACW51" s="55"/>
      <c r="ACX51" s="55"/>
      <c r="ACY51" s="55"/>
      <c r="ACZ51" s="55"/>
      <c r="ADA51" s="55"/>
      <c r="ADB51" s="55"/>
      <c r="ADC51" s="55"/>
      <c r="ADD51" s="55"/>
      <c r="ADE51" s="55"/>
      <c r="ADF51" s="55"/>
      <c r="ADG51" s="55"/>
      <c r="ADH51" s="55"/>
      <c r="ADI51" s="55"/>
      <c r="ADJ51" s="55"/>
      <c r="ADK51" s="55"/>
      <c r="ADL51" s="55"/>
      <c r="ADM51" s="55"/>
      <c r="ADN51" s="55"/>
      <c r="ADO51" s="55"/>
      <c r="ADP51" s="55"/>
      <c r="ADQ51" s="55"/>
      <c r="ADR51" s="55"/>
      <c r="ADS51" s="55"/>
      <c r="ADT51" s="55"/>
      <c r="ADU51" s="55"/>
      <c r="ADV51" s="55"/>
      <c r="ADW51" s="55"/>
      <c r="ADX51" s="55"/>
      <c r="ADY51" s="55"/>
      <c r="ADZ51" s="55"/>
      <c r="AEA51" s="55"/>
      <c r="AEB51" s="55"/>
      <c r="AEC51" s="55"/>
      <c r="AED51" s="55"/>
      <c r="AEE51" s="55"/>
      <c r="AEF51" s="55"/>
      <c r="AEG51" s="55"/>
      <c r="AEH51" s="55"/>
      <c r="AEI51" s="55"/>
      <c r="AEJ51" s="55"/>
      <c r="AEK51" s="55"/>
      <c r="AEL51" s="55"/>
      <c r="AEM51" s="55"/>
      <c r="AEN51" s="55"/>
      <c r="AEO51" s="55"/>
      <c r="AEP51" s="55"/>
      <c r="AEQ51" s="55"/>
      <c r="AER51" s="55"/>
      <c r="AES51" s="55"/>
      <c r="AET51" s="55"/>
      <c r="AEU51" s="55"/>
      <c r="AEV51" s="55"/>
      <c r="AEW51" s="55"/>
      <c r="AEX51" s="55"/>
      <c r="AEY51" s="55"/>
      <c r="AEZ51" s="55"/>
      <c r="AFA51" s="55"/>
      <c r="AFB51" s="55"/>
      <c r="AFC51" s="55"/>
      <c r="AFD51" s="55"/>
      <c r="AFE51" s="55"/>
      <c r="AFF51" s="55"/>
      <c r="AFG51" s="55"/>
      <c r="AFH51" s="55"/>
      <c r="AFI51" s="55"/>
      <c r="AFJ51" s="55"/>
      <c r="AFK51" s="55"/>
      <c r="AFL51" s="55"/>
      <c r="AFM51" s="55"/>
      <c r="AFN51" s="55"/>
      <c r="AFO51" s="55"/>
      <c r="AFP51" s="55"/>
      <c r="AFQ51" s="55"/>
      <c r="AFR51" s="55"/>
      <c r="AFS51" s="55"/>
      <c r="AFT51" s="55"/>
      <c r="AFU51" s="55"/>
      <c r="AFV51" s="55"/>
      <c r="AFW51" s="55"/>
      <c r="AFX51" s="55"/>
      <c r="AFY51" s="55"/>
      <c r="AFZ51" s="55"/>
      <c r="AGA51" s="55"/>
      <c r="AGB51" s="55"/>
      <c r="AGC51" s="55"/>
      <c r="AGD51" s="55"/>
      <c r="AGE51" s="55"/>
      <c r="AGF51" s="55"/>
      <c r="AGG51" s="55"/>
      <c r="AGH51" s="55"/>
      <c r="AGI51" s="55"/>
      <c r="AGJ51" s="55"/>
      <c r="AGK51" s="55"/>
      <c r="AGL51" s="55"/>
      <c r="AGM51" s="55"/>
      <c r="AGN51" s="55"/>
      <c r="AGO51" s="55"/>
      <c r="AGP51" s="55"/>
      <c r="AGQ51" s="55"/>
      <c r="AGR51" s="55"/>
      <c r="AGS51" s="55"/>
      <c r="AGT51" s="55"/>
      <c r="AGU51" s="55"/>
      <c r="AGV51" s="55"/>
      <c r="AGW51" s="55"/>
      <c r="AGX51" s="55"/>
      <c r="AGY51" s="55"/>
      <c r="AGZ51" s="55"/>
      <c r="AHA51" s="55"/>
      <c r="AHB51" s="55"/>
      <c r="AHC51" s="55"/>
      <c r="AHD51" s="55"/>
      <c r="AHE51" s="55"/>
      <c r="AHF51" s="55"/>
      <c r="AHG51" s="55"/>
      <c r="AHH51" s="55"/>
      <c r="AHI51" s="55"/>
      <c r="AHJ51" s="55"/>
      <c r="AHK51" s="55"/>
      <c r="AHL51" s="55"/>
      <c r="AHM51" s="55"/>
      <c r="AHN51" s="55"/>
      <c r="AHO51" s="55"/>
      <c r="AHP51" s="55"/>
      <c r="AHQ51" s="55"/>
      <c r="AHR51" s="55"/>
      <c r="AHS51" s="55"/>
      <c r="AHT51" s="55"/>
      <c r="AHU51" s="55"/>
      <c r="AHV51" s="55"/>
      <c r="AHW51" s="55"/>
      <c r="AHX51" s="55"/>
      <c r="AHY51" s="55"/>
      <c r="AHZ51" s="55"/>
      <c r="AIA51" s="55"/>
      <c r="AIB51" s="55"/>
      <c r="AIC51" s="55"/>
      <c r="AID51" s="55"/>
      <c r="AIE51" s="55"/>
      <c r="AIF51" s="55"/>
      <c r="AIG51" s="55"/>
      <c r="AIH51" s="55"/>
      <c r="AII51" s="55"/>
      <c r="AIJ51" s="55"/>
      <c r="AIK51" s="55"/>
      <c r="AIL51" s="55"/>
      <c r="AIM51" s="55"/>
      <c r="AIN51" s="55"/>
      <c r="AIO51" s="55"/>
      <c r="AIP51" s="55"/>
      <c r="AIQ51" s="55"/>
      <c r="AIR51" s="55"/>
      <c r="AIS51" s="55"/>
      <c r="AIT51" s="55"/>
      <c r="AIU51" s="55"/>
      <c r="AIV51" s="55"/>
      <c r="AIW51" s="55"/>
      <c r="AIX51" s="55"/>
      <c r="AIY51" s="55"/>
      <c r="AIZ51" s="55"/>
      <c r="AJA51" s="55"/>
      <c r="AJB51" s="55"/>
      <c r="AJC51" s="55"/>
      <c r="AJD51" s="55"/>
      <c r="AJE51" s="55"/>
      <c r="AJF51" s="55"/>
      <c r="AJG51" s="55"/>
      <c r="AJH51" s="55"/>
      <c r="AJI51" s="55"/>
      <c r="AJJ51" s="55"/>
      <c r="AJK51" s="55"/>
      <c r="AJL51" s="55"/>
      <c r="AJM51" s="55"/>
      <c r="AJN51" s="55"/>
      <c r="AJO51" s="55"/>
      <c r="AJP51" s="55"/>
      <c r="AJQ51" s="55"/>
      <c r="AJR51" s="55"/>
      <c r="AJS51" s="55"/>
      <c r="AJT51" s="55"/>
      <c r="AJU51" s="55"/>
      <c r="AJV51" s="55"/>
      <c r="AJW51" s="55"/>
      <c r="AJX51" s="55"/>
      <c r="AJY51" s="55"/>
      <c r="AJZ51" s="55"/>
      <c r="AKA51" s="55"/>
      <c r="AKB51" s="55"/>
      <c r="AKC51" s="55"/>
      <c r="AKD51" s="55"/>
      <c r="AKE51" s="55"/>
      <c r="AKF51" s="55"/>
      <c r="AKG51" s="55"/>
      <c r="AKH51" s="55"/>
      <c r="AKI51" s="55"/>
      <c r="AKJ51" s="55"/>
      <c r="AKK51" s="55"/>
      <c r="AKL51" s="55"/>
      <c r="AKM51" s="55"/>
      <c r="AKN51" s="55"/>
    </row>
    <row r="52" spans="1:976" s="68" customFormat="1" ht="15.75" x14ac:dyDescent="0.25">
      <c r="B52" s="67" t="s">
        <v>21</v>
      </c>
      <c r="C52" s="232">
        <v>0.86010967397260285</v>
      </c>
      <c r="D52" s="232">
        <v>0.84910666393442635</v>
      </c>
      <c r="E52" s="264">
        <v>0.80385758630136994</v>
      </c>
      <c r="F52" s="232">
        <v>0.795817</v>
      </c>
      <c r="G52" s="232">
        <v>0.81101699999999999</v>
      </c>
      <c r="H52" s="232">
        <v>0.80493809589041099</v>
      </c>
      <c r="I52" s="272">
        <v>1.0805095890410454E-3</v>
      </c>
      <c r="J52" s="232">
        <v>0.81041700000000005</v>
      </c>
      <c r="K52" s="232">
        <v>0.77881699999999998</v>
      </c>
      <c r="L52" s="232">
        <v>0.80121699999999996</v>
      </c>
      <c r="M52" s="232">
        <v>0.81361700000000003</v>
      </c>
      <c r="N52" s="264">
        <v>0.8010263150684932</v>
      </c>
      <c r="O52" s="232">
        <v>-3.9117808219177874E-3</v>
      </c>
    </row>
    <row r="53" spans="1:976" s="151" customFormat="1" ht="15.75" x14ac:dyDescent="0.25">
      <c r="A53" s="149"/>
      <c r="B53" s="150" t="s">
        <v>22</v>
      </c>
      <c r="C53" s="231">
        <v>0.38463836986301375</v>
      </c>
      <c r="D53" s="231">
        <v>0.35883615027322402</v>
      </c>
      <c r="E53" s="263">
        <v>0.3437259780821918</v>
      </c>
      <c r="F53" s="231">
        <v>0.32239800000000002</v>
      </c>
      <c r="G53" s="231">
        <v>0.32199800000000001</v>
      </c>
      <c r="H53" s="231">
        <v>0.32358046575342464</v>
      </c>
      <c r="I53" s="271">
        <v>-2.0145512328767157E-2</v>
      </c>
      <c r="J53" s="231">
        <v>0.310998</v>
      </c>
      <c r="K53" s="231">
        <v>0.30599799999999999</v>
      </c>
      <c r="L53" s="231">
        <v>0.30099799999999999</v>
      </c>
      <c r="M53" s="231">
        <v>0.29599799999999998</v>
      </c>
      <c r="N53" s="263">
        <v>0.30345005479452053</v>
      </c>
      <c r="O53" s="231">
        <v>-2.013041095890411E-2</v>
      </c>
      <c r="P53" s="149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8"/>
      <c r="IV53" s="68"/>
      <c r="IW53" s="68"/>
      <c r="IX53" s="68"/>
      <c r="IY53" s="68"/>
      <c r="IZ53" s="68"/>
      <c r="JA53" s="68"/>
      <c r="JB53" s="68"/>
      <c r="JC53" s="68"/>
      <c r="JD53" s="68"/>
      <c r="JE53" s="68"/>
      <c r="JF53" s="68"/>
      <c r="JG53" s="68"/>
      <c r="JH53" s="68"/>
      <c r="JI53" s="68"/>
      <c r="JJ53" s="68"/>
      <c r="JK53" s="68"/>
      <c r="JL53" s="68"/>
      <c r="JM53" s="68"/>
      <c r="JN53" s="68"/>
      <c r="JO53" s="68"/>
      <c r="JP53" s="68"/>
      <c r="JQ53" s="68"/>
      <c r="JR53" s="68"/>
      <c r="JS53" s="68"/>
      <c r="JT53" s="68"/>
      <c r="JU53" s="68"/>
      <c r="JV53" s="68"/>
      <c r="JW53" s="68"/>
      <c r="JX53" s="68"/>
      <c r="JY53" s="68"/>
      <c r="JZ53" s="68"/>
      <c r="KA53" s="68"/>
      <c r="KB53" s="68"/>
      <c r="KC53" s="68"/>
      <c r="KD53" s="68"/>
      <c r="KE53" s="68"/>
      <c r="KF53" s="68"/>
      <c r="KG53" s="68"/>
      <c r="KH53" s="68"/>
      <c r="KI53" s="68"/>
      <c r="KJ53" s="68"/>
      <c r="KK53" s="68"/>
      <c r="KL53" s="68"/>
      <c r="KM53" s="68"/>
      <c r="KN53" s="68"/>
      <c r="KO53" s="68"/>
      <c r="KP53" s="68"/>
      <c r="KQ53" s="68"/>
      <c r="KR53" s="68"/>
      <c r="KS53" s="68"/>
      <c r="KT53" s="68"/>
      <c r="KU53" s="68"/>
      <c r="KV53" s="68"/>
      <c r="KW53" s="68"/>
      <c r="KX53" s="68"/>
      <c r="KY53" s="68"/>
      <c r="KZ53" s="68"/>
      <c r="LA53" s="68"/>
      <c r="LB53" s="68"/>
      <c r="LC53" s="68"/>
      <c r="LD53" s="68"/>
      <c r="LE53" s="68"/>
      <c r="LF53" s="68"/>
      <c r="LG53" s="68"/>
      <c r="LH53" s="68"/>
      <c r="LI53" s="68"/>
      <c r="LJ53" s="68"/>
      <c r="LK53" s="68"/>
      <c r="LL53" s="68"/>
      <c r="LM53" s="68"/>
      <c r="LN53" s="68"/>
      <c r="LO53" s="68"/>
      <c r="LP53" s="68"/>
      <c r="LQ53" s="68"/>
      <c r="LR53" s="68"/>
      <c r="LS53" s="68"/>
      <c r="LT53" s="68"/>
      <c r="LU53" s="68"/>
      <c r="LV53" s="68"/>
      <c r="LW53" s="68"/>
      <c r="LX53" s="68"/>
      <c r="LY53" s="68"/>
      <c r="LZ53" s="68"/>
      <c r="MA53" s="68"/>
      <c r="MB53" s="68"/>
      <c r="MC53" s="68"/>
      <c r="MD53" s="68"/>
      <c r="ME53" s="68"/>
      <c r="MF53" s="68"/>
      <c r="MG53" s="68"/>
      <c r="MH53" s="68"/>
      <c r="MI53" s="68"/>
      <c r="MJ53" s="68"/>
      <c r="MK53" s="68"/>
      <c r="ML53" s="68"/>
      <c r="MM53" s="68"/>
      <c r="MN53" s="68"/>
      <c r="MO53" s="68"/>
      <c r="MP53" s="68"/>
      <c r="MQ53" s="68"/>
      <c r="MR53" s="68"/>
      <c r="MS53" s="68"/>
      <c r="MT53" s="68"/>
      <c r="MU53" s="68"/>
      <c r="MV53" s="68"/>
      <c r="MW53" s="68"/>
      <c r="MX53" s="68"/>
      <c r="MY53" s="68"/>
      <c r="MZ53" s="68"/>
      <c r="NA53" s="68"/>
      <c r="NB53" s="68"/>
      <c r="NC53" s="68"/>
      <c r="ND53" s="68"/>
      <c r="NE53" s="68"/>
      <c r="NF53" s="68"/>
      <c r="NG53" s="68"/>
      <c r="NH53" s="68"/>
      <c r="NI53" s="68"/>
      <c r="NJ53" s="68"/>
      <c r="NK53" s="68"/>
      <c r="NL53" s="68"/>
      <c r="NM53" s="68"/>
      <c r="NN53" s="68"/>
      <c r="NO53" s="68"/>
      <c r="NP53" s="68"/>
      <c r="NQ53" s="68"/>
      <c r="NR53" s="68"/>
      <c r="NS53" s="68"/>
      <c r="NT53" s="68"/>
      <c r="NU53" s="68"/>
      <c r="NV53" s="68"/>
      <c r="NW53" s="68"/>
      <c r="NX53" s="68"/>
      <c r="NY53" s="68"/>
      <c r="NZ53" s="68"/>
      <c r="OA53" s="68"/>
      <c r="OB53" s="68"/>
      <c r="OC53" s="68"/>
      <c r="OD53" s="68"/>
      <c r="OE53" s="68"/>
      <c r="OF53" s="68"/>
      <c r="OG53" s="68"/>
      <c r="OH53" s="68"/>
      <c r="OI53" s="68"/>
      <c r="OJ53" s="68"/>
      <c r="OK53" s="68"/>
      <c r="OL53" s="68"/>
      <c r="OM53" s="68"/>
      <c r="ON53" s="68"/>
      <c r="OO53" s="68"/>
      <c r="OP53" s="68"/>
      <c r="OQ53" s="68"/>
      <c r="OR53" s="68"/>
      <c r="OS53" s="68"/>
      <c r="OT53" s="68"/>
      <c r="OU53" s="68"/>
      <c r="OV53" s="68"/>
      <c r="OW53" s="68"/>
      <c r="OX53" s="68"/>
      <c r="OY53" s="68"/>
      <c r="OZ53" s="68"/>
      <c r="PA53" s="68"/>
      <c r="PB53" s="68"/>
      <c r="PC53" s="68"/>
      <c r="PD53" s="68"/>
      <c r="PE53" s="68"/>
      <c r="PF53" s="68"/>
      <c r="PG53" s="68"/>
      <c r="PH53" s="68"/>
      <c r="PI53" s="68"/>
      <c r="PJ53" s="68"/>
      <c r="PK53" s="68"/>
      <c r="PL53" s="68"/>
      <c r="PM53" s="68"/>
      <c r="PN53" s="68"/>
      <c r="PO53" s="68"/>
      <c r="PP53" s="68"/>
      <c r="PQ53" s="68"/>
      <c r="PR53" s="68"/>
      <c r="PS53" s="68"/>
      <c r="PT53" s="68"/>
      <c r="PU53" s="68"/>
      <c r="PV53" s="68"/>
      <c r="PW53" s="68"/>
      <c r="PX53" s="68"/>
      <c r="PY53" s="68"/>
      <c r="PZ53" s="68"/>
      <c r="QA53" s="68"/>
      <c r="QB53" s="68"/>
      <c r="QC53" s="68"/>
      <c r="QD53" s="68"/>
      <c r="QE53" s="68"/>
      <c r="QF53" s="68"/>
      <c r="QG53" s="68"/>
      <c r="QH53" s="68"/>
      <c r="QI53" s="68"/>
      <c r="QJ53" s="68"/>
      <c r="QK53" s="68"/>
      <c r="QL53" s="68"/>
      <c r="QM53" s="68"/>
      <c r="QN53" s="68"/>
      <c r="QO53" s="68"/>
      <c r="QP53" s="68"/>
      <c r="QQ53" s="68"/>
      <c r="QR53" s="68"/>
      <c r="QS53" s="68"/>
      <c r="QT53" s="68"/>
      <c r="QU53" s="68"/>
      <c r="QV53" s="68"/>
      <c r="QW53" s="68"/>
      <c r="QX53" s="68"/>
      <c r="QY53" s="68"/>
      <c r="QZ53" s="68"/>
      <c r="RA53" s="68"/>
      <c r="RB53" s="68"/>
      <c r="RC53" s="68"/>
      <c r="RD53" s="68"/>
      <c r="RE53" s="68"/>
      <c r="RF53" s="68"/>
      <c r="RG53" s="68"/>
      <c r="RH53" s="68"/>
      <c r="RI53" s="68"/>
      <c r="RJ53" s="68"/>
      <c r="RK53" s="68"/>
      <c r="RL53" s="68"/>
      <c r="RM53" s="68"/>
      <c r="RN53" s="68"/>
      <c r="RO53" s="68"/>
      <c r="RP53" s="68"/>
      <c r="RQ53" s="68"/>
      <c r="RR53" s="68"/>
      <c r="RS53" s="68"/>
      <c r="RT53" s="68"/>
      <c r="RU53" s="68"/>
      <c r="RV53" s="68"/>
      <c r="RW53" s="68"/>
      <c r="RX53" s="68"/>
      <c r="RY53" s="68"/>
      <c r="RZ53" s="68"/>
      <c r="SA53" s="68"/>
      <c r="SB53" s="68"/>
      <c r="SC53" s="68"/>
      <c r="SD53" s="68"/>
      <c r="SE53" s="68"/>
      <c r="SF53" s="68"/>
      <c r="SG53" s="68"/>
      <c r="SH53" s="68"/>
      <c r="SI53" s="68"/>
      <c r="SJ53" s="68"/>
      <c r="SK53" s="68"/>
      <c r="SL53" s="68"/>
      <c r="SM53" s="68"/>
      <c r="SN53" s="68"/>
      <c r="SO53" s="68"/>
      <c r="SP53" s="68"/>
      <c r="SQ53" s="68"/>
      <c r="SR53" s="68"/>
      <c r="SS53" s="68"/>
      <c r="ST53" s="68"/>
      <c r="SU53" s="68"/>
      <c r="SV53" s="68"/>
      <c r="SW53" s="68"/>
      <c r="SX53" s="68"/>
      <c r="SY53" s="68"/>
      <c r="SZ53" s="68"/>
      <c r="TA53" s="68"/>
      <c r="TB53" s="68"/>
      <c r="TC53" s="68"/>
      <c r="TD53" s="68"/>
      <c r="TE53" s="68"/>
      <c r="TF53" s="68"/>
      <c r="TG53" s="68"/>
      <c r="TH53" s="68"/>
      <c r="TI53" s="68"/>
      <c r="TJ53" s="68"/>
      <c r="TK53" s="68"/>
      <c r="TL53" s="68"/>
      <c r="TM53" s="68"/>
      <c r="TN53" s="68"/>
      <c r="TO53" s="68"/>
      <c r="TP53" s="68"/>
      <c r="TQ53" s="68"/>
      <c r="TR53" s="68"/>
      <c r="TS53" s="68"/>
      <c r="TT53" s="68"/>
      <c r="TU53" s="68"/>
      <c r="TV53" s="68"/>
      <c r="TW53" s="68"/>
      <c r="TX53" s="68"/>
      <c r="TY53" s="68"/>
      <c r="TZ53" s="68"/>
      <c r="UA53" s="68"/>
      <c r="UB53" s="68"/>
      <c r="UC53" s="68"/>
      <c r="UD53" s="68"/>
      <c r="UE53" s="68"/>
      <c r="UF53" s="68"/>
      <c r="UG53" s="68"/>
      <c r="UH53" s="68"/>
      <c r="UI53" s="68"/>
      <c r="UJ53" s="68"/>
      <c r="UK53" s="68"/>
      <c r="UL53" s="68"/>
      <c r="UM53" s="68"/>
      <c r="UN53" s="68"/>
      <c r="UO53" s="68"/>
      <c r="UP53" s="68"/>
      <c r="UQ53" s="68"/>
      <c r="UR53" s="68"/>
      <c r="US53" s="68"/>
      <c r="UT53" s="68"/>
      <c r="UU53" s="68"/>
      <c r="UV53" s="68"/>
      <c r="UW53" s="68"/>
      <c r="UX53" s="68"/>
      <c r="UY53" s="68"/>
      <c r="UZ53" s="68"/>
      <c r="VA53" s="68"/>
      <c r="VB53" s="68"/>
      <c r="VC53" s="68"/>
      <c r="VD53" s="68"/>
      <c r="VE53" s="68"/>
      <c r="VF53" s="68"/>
      <c r="VG53" s="68"/>
      <c r="VH53" s="68"/>
      <c r="VI53" s="68"/>
      <c r="VJ53" s="68"/>
      <c r="VK53" s="68"/>
      <c r="VL53" s="68"/>
      <c r="VM53" s="68"/>
      <c r="VN53" s="68"/>
      <c r="VO53" s="68"/>
      <c r="VP53" s="68"/>
      <c r="VQ53" s="68"/>
      <c r="VR53" s="68"/>
      <c r="VS53" s="68"/>
      <c r="VT53" s="68"/>
      <c r="VU53" s="68"/>
      <c r="VV53" s="68"/>
      <c r="VW53" s="68"/>
      <c r="VX53" s="68"/>
      <c r="VY53" s="68"/>
      <c r="VZ53" s="68"/>
      <c r="WA53" s="68"/>
      <c r="WB53" s="68"/>
      <c r="WC53" s="68"/>
      <c r="WD53" s="68"/>
      <c r="WE53" s="68"/>
      <c r="WF53" s="68"/>
      <c r="WG53" s="68"/>
      <c r="WH53" s="68"/>
      <c r="WI53" s="68"/>
      <c r="WJ53" s="68"/>
      <c r="WK53" s="68"/>
      <c r="WL53" s="68"/>
      <c r="WM53" s="68"/>
      <c r="WN53" s="68"/>
      <c r="WO53" s="68"/>
      <c r="WP53" s="68"/>
      <c r="WQ53" s="68"/>
      <c r="WR53" s="68"/>
      <c r="WS53" s="68"/>
      <c r="WT53" s="68"/>
      <c r="WU53" s="68"/>
      <c r="WV53" s="68"/>
      <c r="WW53" s="68"/>
      <c r="WX53" s="68"/>
      <c r="WY53" s="68"/>
      <c r="WZ53" s="68"/>
      <c r="XA53" s="68"/>
      <c r="XB53" s="68"/>
      <c r="XC53" s="68"/>
      <c r="XD53" s="68"/>
      <c r="XE53" s="68"/>
      <c r="XF53" s="68"/>
      <c r="XG53" s="68"/>
      <c r="XH53" s="68"/>
      <c r="XI53" s="68"/>
      <c r="XJ53" s="68"/>
      <c r="XK53" s="68"/>
      <c r="XL53" s="68"/>
      <c r="XM53" s="68"/>
      <c r="XN53" s="68"/>
      <c r="XO53" s="68"/>
      <c r="XP53" s="68"/>
      <c r="XQ53" s="68"/>
      <c r="XR53" s="68"/>
      <c r="XS53" s="68"/>
      <c r="XT53" s="68"/>
      <c r="XU53" s="68"/>
      <c r="XV53" s="68"/>
      <c r="XW53" s="68"/>
      <c r="XX53" s="68"/>
      <c r="XY53" s="68"/>
      <c r="XZ53" s="68"/>
      <c r="YA53" s="68"/>
      <c r="YB53" s="68"/>
      <c r="YC53" s="68"/>
      <c r="YD53" s="68"/>
      <c r="YE53" s="68"/>
      <c r="YF53" s="68"/>
      <c r="YG53" s="68"/>
      <c r="YH53" s="68"/>
      <c r="YI53" s="68"/>
      <c r="YJ53" s="68"/>
      <c r="YK53" s="68"/>
      <c r="YL53" s="68"/>
      <c r="YM53" s="68"/>
      <c r="YN53" s="68"/>
      <c r="YO53" s="68"/>
      <c r="YP53" s="68"/>
      <c r="YQ53" s="68"/>
      <c r="YR53" s="68"/>
      <c r="YS53" s="68"/>
      <c r="YT53" s="68"/>
      <c r="YU53" s="68"/>
      <c r="YV53" s="68"/>
      <c r="YW53" s="68"/>
      <c r="YX53" s="68"/>
      <c r="YY53" s="68"/>
      <c r="YZ53" s="68"/>
      <c r="ZA53" s="68"/>
      <c r="ZB53" s="68"/>
      <c r="ZC53" s="68"/>
      <c r="ZD53" s="68"/>
      <c r="ZE53" s="68"/>
      <c r="ZF53" s="68"/>
      <c r="ZG53" s="68"/>
      <c r="ZH53" s="68"/>
      <c r="ZI53" s="68"/>
      <c r="ZJ53" s="68"/>
      <c r="ZK53" s="68"/>
      <c r="ZL53" s="68"/>
      <c r="ZM53" s="68"/>
      <c r="ZN53" s="68"/>
      <c r="ZO53" s="68"/>
      <c r="ZP53" s="68"/>
      <c r="ZQ53" s="68"/>
      <c r="ZR53" s="68"/>
      <c r="ZS53" s="68"/>
      <c r="ZT53" s="68"/>
      <c r="ZU53" s="68"/>
      <c r="ZV53" s="68"/>
      <c r="ZW53" s="68"/>
      <c r="ZX53" s="68"/>
      <c r="ZY53" s="68"/>
      <c r="ZZ53" s="68"/>
      <c r="AAA53" s="68"/>
      <c r="AAB53" s="68"/>
      <c r="AAC53" s="68"/>
      <c r="AAD53" s="68"/>
      <c r="AAE53" s="68"/>
      <c r="AAF53" s="68"/>
      <c r="AAG53" s="68"/>
      <c r="AAH53" s="68"/>
      <c r="AAI53" s="68"/>
      <c r="AAJ53" s="68"/>
      <c r="AAK53" s="68"/>
      <c r="AAL53" s="68"/>
      <c r="AAM53" s="68"/>
      <c r="AAN53" s="68"/>
      <c r="AAO53" s="68"/>
      <c r="AAP53" s="68"/>
      <c r="AAQ53" s="68"/>
      <c r="AAR53" s="68"/>
      <c r="AAS53" s="68"/>
      <c r="AAT53" s="68"/>
      <c r="AAU53" s="68"/>
      <c r="AAV53" s="68"/>
      <c r="AAW53" s="68"/>
      <c r="AAX53" s="68"/>
      <c r="AAY53" s="68"/>
      <c r="AAZ53" s="68"/>
      <c r="ABA53" s="68"/>
      <c r="ABB53" s="68"/>
      <c r="ABC53" s="68"/>
      <c r="ABD53" s="68"/>
      <c r="ABE53" s="68"/>
      <c r="ABF53" s="68"/>
      <c r="ABG53" s="68"/>
      <c r="ABH53" s="68"/>
      <c r="ABI53" s="68"/>
      <c r="ABJ53" s="68"/>
      <c r="ABK53" s="68"/>
      <c r="ABL53" s="68"/>
      <c r="ABM53" s="68"/>
      <c r="ABN53" s="68"/>
      <c r="ABO53" s="68"/>
      <c r="ABP53" s="68"/>
      <c r="ABQ53" s="68"/>
      <c r="ABR53" s="68"/>
      <c r="ABS53" s="68"/>
      <c r="ABT53" s="68"/>
      <c r="ABU53" s="68"/>
      <c r="ABV53" s="68"/>
      <c r="ABW53" s="68"/>
      <c r="ABX53" s="68"/>
      <c r="ABY53" s="68"/>
      <c r="ABZ53" s="68"/>
      <c r="ACA53" s="68"/>
      <c r="ACB53" s="68"/>
      <c r="ACC53" s="68"/>
      <c r="ACD53" s="68"/>
      <c r="ACE53" s="68"/>
      <c r="ACF53" s="68"/>
      <c r="ACG53" s="68"/>
      <c r="ACH53" s="68"/>
      <c r="ACI53" s="68"/>
      <c r="ACJ53" s="68"/>
      <c r="ACK53" s="68"/>
      <c r="ACL53" s="68"/>
      <c r="ACM53" s="68"/>
      <c r="ACN53" s="68"/>
      <c r="ACO53" s="68"/>
      <c r="ACP53" s="68"/>
      <c r="ACQ53" s="68"/>
      <c r="ACR53" s="68"/>
      <c r="ACS53" s="68"/>
      <c r="ACT53" s="68"/>
      <c r="ACU53" s="68"/>
      <c r="ACV53" s="68"/>
      <c r="ACW53" s="68"/>
      <c r="ACX53" s="68"/>
      <c r="ACY53" s="68"/>
      <c r="ACZ53" s="68"/>
      <c r="ADA53" s="68"/>
      <c r="ADB53" s="68"/>
      <c r="ADC53" s="68"/>
      <c r="ADD53" s="68"/>
      <c r="ADE53" s="68"/>
      <c r="ADF53" s="68"/>
      <c r="ADG53" s="68"/>
      <c r="ADH53" s="68"/>
      <c r="ADI53" s="68"/>
      <c r="ADJ53" s="68"/>
      <c r="ADK53" s="68"/>
      <c r="ADL53" s="68"/>
      <c r="ADM53" s="68"/>
      <c r="ADN53" s="68"/>
      <c r="ADO53" s="68"/>
      <c r="ADP53" s="68"/>
      <c r="ADQ53" s="68"/>
      <c r="ADR53" s="68"/>
      <c r="ADS53" s="68"/>
      <c r="ADT53" s="68"/>
      <c r="ADU53" s="68"/>
      <c r="ADV53" s="68"/>
      <c r="ADW53" s="68"/>
      <c r="ADX53" s="68"/>
      <c r="ADY53" s="68"/>
      <c r="ADZ53" s="68"/>
      <c r="AEA53" s="68"/>
      <c r="AEB53" s="68"/>
      <c r="AEC53" s="68"/>
      <c r="AED53" s="68"/>
      <c r="AEE53" s="68"/>
      <c r="AEF53" s="68"/>
      <c r="AEG53" s="68"/>
      <c r="AEH53" s="68"/>
      <c r="AEI53" s="68"/>
      <c r="AEJ53" s="68"/>
      <c r="AEK53" s="68"/>
      <c r="AEL53" s="68"/>
      <c r="AEM53" s="68"/>
      <c r="AEN53" s="68"/>
      <c r="AEO53" s="68"/>
      <c r="AEP53" s="68"/>
      <c r="AEQ53" s="68"/>
      <c r="AER53" s="68"/>
      <c r="AES53" s="68"/>
      <c r="AET53" s="68"/>
      <c r="AEU53" s="68"/>
      <c r="AEV53" s="68"/>
      <c r="AEW53" s="68"/>
      <c r="AEX53" s="68"/>
      <c r="AEY53" s="68"/>
      <c r="AEZ53" s="68"/>
      <c r="AFA53" s="68"/>
      <c r="AFB53" s="68"/>
      <c r="AFC53" s="68"/>
      <c r="AFD53" s="68"/>
      <c r="AFE53" s="68"/>
      <c r="AFF53" s="68"/>
      <c r="AFG53" s="68"/>
      <c r="AFH53" s="68"/>
      <c r="AFI53" s="68"/>
      <c r="AFJ53" s="68"/>
      <c r="AFK53" s="68"/>
      <c r="AFL53" s="68"/>
      <c r="AFM53" s="68"/>
      <c r="AFN53" s="68"/>
      <c r="AFO53" s="68"/>
      <c r="AFP53" s="68"/>
      <c r="AFQ53" s="68"/>
      <c r="AFR53" s="68"/>
      <c r="AFS53" s="68"/>
      <c r="AFT53" s="68"/>
      <c r="AFU53" s="68"/>
      <c r="AFV53" s="68"/>
      <c r="AFW53" s="68"/>
      <c r="AFX53" s="68"/>
      <c r="AFY53" s="68"/>
      <c r="AFZ53" s="68"/>
      <c r="AGA53" s="68"/>
      <c r="AGB53" s="68"/>
      <c r="AGC53" s="68"/>
      <c r="AGD53" s="68"/>
      <c r="AGE53" s="68"/>
      <c r="AGF53" s="68"/>
      <c r="AGG53" s="68"/>
      <c r="AGH53" s="68"/>
      <c r="AGI53" s="68"/>
      <c r="AGJ53" s="68"/>
      <c r="AGK53" s="68"/>
      <c r="AGL53" s="68"/>
      <c r="AGM53" s="68"/>
      <c r="AGN53" s="68"/>
      <c r="AGO53" s="68"/>
      <c r="AGP53" s="68"/>
      <c r="AGQ53" s="68"/>
      <c r="AGR53" s="68"/>
      <c r="AGS53" s="68"/>
      <c r="AGT53" s="68"/>
      <c r="AGU53" s="68"/>
      <c r="AGV53" s="68"/>
      <c r="AGW53" s="68"/>
      <c r="AGX53" s="68"/>
      <c r="AGY53" s="68"/>
      <c r="AGZ53" s="68"/>
      <c r="AHA53" s="68"/>
      <c r="AHB53" s="68"/>
      <c r="AHC53" s="68"/>
      <c r="AHD53" s="68"/>
      <c r="AHE53" s="68"/>
      <c r="AHF53" s="68"/>
      <c r="AHG53" s="68"/>
      <c r="AHH53" s="68"/>
      <c r="AHI53" s="68"/>
      <c r="AHJ53" s="68"/>
      <c r="AHK53" s="68"/>
      <c r="AHL53" s="68"/>
      <c r="AHM53" s="68"/>
      <c r="AHN53" s="68"/>
      <c r="AHO53" s="68"/>
      <c r="AHP53" s="68"/>
      <c r="AHQ53" s="68"/>
      <c r="AHR53" s="68"/>
      <c r="AHS53" s="68"/>
      <c r="AHT53" s="68"/>
      <c r="AHU53" s="68"/>
      <c r="AHV53" s="68"/>
      <c r="AHW53" s="68"/>
      <c r="AHX53" s="68"/>
      <c r="AHY53" s="68"/>
      <c r="AHZ53" s="68"/>
      <c r="AIA53" s="68"/>
      <c r="AIB53" s="68"/>
      <c r="AIC53" s="68"/>
      <c r="AID53" s="68"/>
      <c r="AIE53" s="68"/>
      <c r="AIF53" s="68"/>
      <c r="AIG53" s="68"/>
      <c r="AIH53" s="68"/>
      <c r="AII53" s="68"/>
      <c r="AIJ53" s="68"/>
      <c r="AIK53" s="68"/>
      <c r="AIL53" s="68"/>
      <c r="AIM53" s="68"/>
      <c r="AIN53" s="68"/>
      <c r="AIO53" s="68"/>
      <c r="AIP53" s="68"/>
      <c r="AIQ53" s="68"/>
      <c r="AIR53" s="68"/>
      <c r="AIS53" s="68"/>
      <c r="AIT53" s="68"/>
      <c r="AIU53" s="68"/>
      <c r="AIV53" s="68"/>
      <c r="AIW53" s="68"/>
      <c r="AIX53" s="68"/>
      <c r="AIY53" s="68"/>
      <c r="AIZ53" s="68"/>
      <c r="AJA53" s="68"/>
      <c r="AJB53" s="68"/>
      <c r="AJC53" s="68"/>
      <c r="AJD53" s="68"/>
      <c r="AJE53" s="68"/>
      <c r="AJF53" s="68"/>
      <c r="AJG53" s="68"/>
      <c r="AJH53" s="68"/>
      <c r="AJI53" s="68"/>
      <c r="AJJ53" s="68"/>
      <c r="AJK53" s="68"/>
      <c r="AJL53" s="68"/>
      <c r="AJM53" s="68"/>
      <c r="AJN53" s="68"/>
      <c r="AJO53" s="68"/>
      <c r="AJP53" s="68"/>
      <c r="AJQ53" s="68"/>
      <c r="AJR53" s="68"/>
      <c r="AJS53" s="68"/>
      <c r="AJT53" s="68"/>
      <c r="AJU53" s="68"/>
      <c r="AJV53" s="68"/>
      <c r="AJW53" s="68"/>
      <c r="AJX53" s="68"/>
      <c r="AJY53" s="68"/>
      <c r="AJZ53" s="68"/>
      <c r="AKA53" s="68"/>
      <c r="AKB53" s="68"/>
      <c r="AKC53" s="68"/>
      <c r="AKD53" s="68"/>
      <c r="AKE53" s="68"/>
      <c r="AKF53" s="68"/>
      <c r="AKG53" s="68"/>
      <c r="AKH53" s="68"/>
      <c r="AKI53" s="68"/>
      <c r="AKJ53" s="68"/>
      <c r="AKK53" s="68"/>
      <c r="AKL53" s="68"/>
      <c r="AKM53" s="68"/>
      <c r="AKN53" s="68"/>
    </row>
    <row r="54" spans="1:976" s="70" customFormat="1" ht="20.25" customHeight="1" x14ac:dyDescent="0.25">
      <c r="A54" s="351"/>
      <c r="B54" s="105" t="s">
        <v>1</v>
      </c>
      <c r="C54" s="236">
        <v>0.14155870136986301</v>
      </c>
      <c r="D54" s="236">
        <v>0.13340434699453552</v>
      </c>
      <c r="E54" s="268">
        <v>0.12698106575342466</v>
      </c>
      <c r="F54" s="236">
        <v>0.12306300000000001</v>
      </c>
      <c r="G54" s="236">
        <v>0.119863</v>
      </c>
      <c r="H54" s="236">
        <v>0.12116656164383563</v>
      </c>
      <c r="I54" s="276">
        <v>-5.8145041095890304E-3</v>
      </c>
      <c r="J54" s="236">
        <v>0.119863</v>
      </c>
      <c r="K54" s="236">
        <v>0.119863</v>
      </c>
      <c r="L54" s="236">
        <v>0.119863</v>
      </c>
      <c r="M54" s="236">
        <v>0.119863</v>
      </c>
      <c r="N54" s="268">
        <v>0.119863</v>
      </c>
      <c r="O54" s="236">
        <v>-1.3035616438356323E-3</v>
      </c>
      <c r="P54" s="351"/>
    </row>
    <row r="55" spans="1:976" s="151" customFormat="1" ht="20.25" customHeight="1" x14ac:dyDescent="0.25">
      <c r="A55" s="155"/>
      <c r="B55" s="156" t="s">
        <v>2</v>
      </c>
      <c r="C55" s="237">
        <v>4.3958384520547948</v>
      </c>
      <c r="D55" s="237">
        <v>4.0918993005464479</v>
      </c>
      <c r="E55" s="269">
        <v>3.972115104109589</v>
      </c>
      <c r="F55" s="237">
        <v>3.9385460000000001</v>
      </c>
      <c r="G55" s="237">
        <v>3.9907460000000001</v>
      </c>
      <c r="H55" s="237">
        <v>3.9672451780821913</v>
      </c>
      <c r="I55" s="277">
        <v>-4.8699260273976641E-3</v>
      </c>
      <c r="J55" s="237">
        <v>3.987746</v>
      </c>
      <c r="K55" s="237">
        <v>3.9367459999999999</v>
      </c>
      <c r="L55" s="237">
        <v>3.9257460000000002</v>
      </c>
      <c r="M55" s="237">
        <v>3.9547460000000001</v>
      </c>
      <c r="N55" s="269">
        <v>3.9510857260273977</v>
      </c>
      <c r="O55" s="237">
        <v>-1.6159452054793633E-2</v>
      </c>
      <c r="P55" s="155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8"/>
      <c r="HR55" s="68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8"/>
      <c r="IG55" s="68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8"/>
      <c r="IV55" s="68"/>
      <c r="IW55" s="68"/>
      <c r="IX55" s="68"/>
      <c r="IY55" s="68"/>
      <c r="IZ55" s="68"/>
      <c r="JA55" s="68"/>
      <c r="JB55" s="68"/>
      <c r="JC55" s="68"/>
      <c r="JD55" s="68"/>
      <c r="JE55" s="68"/>
      <c r="JF55" s="68"/>
      <c r="JG55" s="68"/>
      <c r="JH55" s="68"/>
      <c r="JI55" s="68"/>
      <c r="JJ55" s="68"/>
      <c r="JK55" s="68"/>
      <c r="JL55" s="68"/>
      <c r="JM55" s="68"/>
      <c r="JN55" s="68"/>
      <c r="JO55" s="68"/>
      <c r="JP55" s="68"/>
      <c r="JQ55" s="68"/>
      <c r="JR55" s="68"/>
      <c r="JS55" s="68"/>
      <c r="JT55" s="68"/>
      <c r="JU55" s="68"/>
      <c r="JV55" s="68"/>
      <c r="JW55" s="68"/>
      <c r="JX55" s="68"/>
      <c r="JY55" s="68"/>
      <c r="JZ55" s="68"/>
      <c r="KA55" s="68"/>
      <c r="KB55" s="68"/>
      <c r="KC55" s="68"/>
      <c r="KD55" s="68"/>
      <c r="KE55" s="68"/>
      <c r="KF55" s="68"/>
      <c r="KG55" s="68"/>
      <c r="KH55" s="68"/>
      <c r="KI55" s="68"/>
      <c r="KJ55" s="68"/>
      <c r="KK55" s="68"/>
      <c r="KL55" s="68"/>
      <c r="KM55" s="68"/>
      <c r="KN55" s="68"/>
      <c r="KO55" s="68"/>
      <c r="KP55" s="68"/>
      <c r="KQ55" s="68"/>
      <c r="KR55" s="68"/>
      <c r="KS55" s="68"/>
      <c r="KT55" s="68"/>
      <c r="KU55" s="68"/>
      <c r="KV55" s="68"/>
      <c r="KW55" s="68"/>
      <c r="KX55" s="68"/>
      <c r="KY55" s="68"/>
      <c r="KZ55" s="68"/>
      <c r="LA55" s="68"/>
      <c r="LB55" s="68"/>
      <c r="LC55" s="68"/>
      <c r="LD55" s="68"/>
      <c r="LE55" s="68"/>
      <c r="LF55" s="68"/>
      <c r="LG55" s="68"/>
      <c r="LH55" s="68"/>
      <c r="LI55" s="68"/>
      <c r="LJ55" s="68"/>
      <c r="LK55" s="68"/>
      <c r="LL55" s="68"/>
      <c r="LM55" s="68"/>
      <c r="LN55" s="68"/>
      <c r="LO55" s="68"/>
      <c r="LP55" s="68"/>
      <c r="LQ55" s="68"/>
      <c r="LR55" s="68"/>
      <c r="LS55" s="68"/>
      <c r="LT55" s="68"/>
      <c r="LU55" s="68"/>
      <c r="LV55" s="68"/>
      <c r="LW55" s="68"/>
      <c r="LX55" s="68"/>
      <c r="LY55" s="68"/>
      <c r="LZ55" s="68"/>
      <c r="MA55" s="68"/>
      <c r="MB55" s="68"/>
      <c r="MC55" s="68"/>
      <c r="MD55" s="68"/>
      <c r="ME55" s="68"/>
      <c r="MF55" s="68"/>
      <c r="MG55" s="68"/>
      <c r="MH55" s="68"/>
      <c r="MI55" s="68"/>
      <c r="MJ55" s="68"/>
      <c r="MK55" s="68"/>
      <c r="ML55" s="68"/>
      <c r="MM55" s="68"/>
      <c r="MN55" s="68"/>
      <c r="MO55" s="68"/>
      <c r="MP55" s="68"/>
      <c r="MQ55" s="68"/>
      <c r="MR55" s="68"/>
      <c r="MS55" s="68"/>
      <c r="MT55" s="68"/>
      <c r="MU55" s="68"/>
      <c r="MV55" s="68"/>
      <c r="MW55" s="68"/>
      <c r="MX55" s="68"/>
      <c r="MY55" s="68"/>
      <c r="MZ55" s="68"/>
      <c r="NA55" s="68"/>
      <c r="NB55" s="68"/>
      <c r="NC55" s="68"/>
      <c r="ND55" s="68"/>
      <c r="NE55" s="68"/>
      <c r="NF55" s="68"/>
      <c r="NG55" s="68"/>
      <c r="NH55" s="68"/>
      <c r="NI55" s="68"/>
      <c r="NJ55" s="68"/>
      <c r="NK55" s="68"/>
      <c r="NL55" s="68"/>
      <c r="NM55" s="68"/>
      <c r="NN55" s="68"/>
      <c r="NO55" s="68"/>
      <c r="NP55" s="68"/>
      <c r="NQ55" s="68"/>
      <c r="NR55" s="68"/>
      <c r="NS55" s="68"/>
      <c r="NT55" s="68"/>
      <c r="NU55" s="68"/>
      <c r="NV55" s="68"/>
      <c r="NW55" s="68"/>
      <c r="NX55" s="68"/>
      <c r="NY55" s="68"/>
      <c r="NZ55" s="68"/>
      <c r="OA55" s="68"/>
      <c r="OB55" s="68"/>
      <c r="OC55" s="68"/>
      <c r="OD55" s="68"/>
      <c r="OE55" s="68"/>
      <c r="OF55" s="68"/>
      <c r="OG55" s="68"/>
      <c r="OH55" s="68"/>
      <c r="OI55" s="68"/>
      <c r="OJ55" s="68"/>
      <c r="OK55" s="68"/>
      <c r="OL55" s="68"/>
      <c r="OM55" s="68"/>
      <c r="ON55" s="68"/>
      <c r="OO55" s="68"/>
      <c r="OP55" s="68"/>
      <c r="OQ55" s="68"/>
      <c r="OR55" s="68"/>
      <c r="OS55" s="68"/>
      <c r="OT55" s="68"/>
      <c r="OU55" s="68"/>
      <c r="OV55" s="68"/>
      <c r="OW55" s="68"/>
      <c r="OX55" s="68"/>
      <c r="OY55" s="68"/>
      <c r="OZ55" s="68"/>
      <c r="PA55" s="68"/>
      <c r="PB55" s="68"/>
      <c r="PC55" s="68"/>
      <c r="PD55" s="68"/>
      <c r="PE55" s="68"/>
      <c r="PF55" s="68"/>
      <c r="PG55" s="68"/>
      <c r="PH55" s="68"/>
      <c r="PI55" s="68"/>
      <c r="PJ55" s="68"/>
      <c r="PK55" s="68"/>
      <c r="PL55" s="68"/>
      <c r="PM55" s="68"/>
      <c r="PN55" s="68"/>
      <c r="PO55" s="68"/>
      <c r="PP55" s="68"/>
      <c r="PQ55" s="68"/>
      <c r="PR55" s="68"/>
      <c r="PS55" s="68"/>
      <c r="PT55" s="68"/>
      <c r="PU55" s="68"/>
      <c r="PV55" s="68"/>
      <c r="PW55" s="68"/>
      <c r="PX55" s="68"/>
      <c r="PY55" s="68"/>
      <c r="PZ55" s="68"/>
      <c r="QA55" s="68"/>
      <c r="QB55" s="68"/>
      <c r="QC55" s="68"/>
      <c r="QD55" s="68"/>
      <c r="QE55" s="68"/>
      <c r="QF55" s="68"/>
      <c r="QG55" s="68"/>
      <c r="QH55" s="68"/>
      <c r="QI55" s="68"/>
      <c r="QJ55" s="68"/>
      <c r="QK55" s="68"/>
      <c r="QL55" s="68"/>
      <c r="QM55" s="68"/>
      <c r="QN55" s="68"/>
      <c r="QO55" s="68"/>
      <c r="QP55" s="68"/>
      <c r="QQ55" s="68"/>
      <c r="QR55" s="68"/>
      <c r="QS55" s="68"/>
      <c r="QT55" s="68"/>
      <c r="QU55" s="68"/>
      <c r="QV55" s="68"/>
      <c r="QW55" s="68"/>
      <c r="QX55" s="68"/>
      <c r="QY55" s="68"/>
      <c r="QZ55" s="68"/>
      <c r="RA55" s="68"/>
      <c r="RB55" s="68"/>
      <c r="RC55" s="68"/>
      <c r="RD55" s="68"/>
      <c r="RE55" s="68"/>
      <c r="RF55" s="68"/>
      <c r="RG55" s="68"/>
      <c r="RH55" s="68"/>
      <c r="RI55" s="68"/>
      <c r="RJ55" s="68"/>
      <c r="RK55" s="68"/>
      <c r="RL55" s="68"/>
      <c r="RM55" s="68"/>
      <c r="RN55" s="68"/>
      <c r="RO55" s="68"/>
      <c r="RP55" s="68"/>
      <c r="RQ55" s="68"/>
      <c r="RR55" s="68"/>
      <c r="RS55" s="68"/>
      <c r="RT55" s="68"/>
      <c r="RU55" s="68"/>
      <c r="RV55" s="68"/>
      <c r="RW55" s="68"/>
      <c r="RX55" s="68"/>
      <c r="RY55" s="68"/>
      <c r="RZ55" s="68"/>
      <c r="SA55" s="68"/>
      <c r="SB55" s="68"/>
      <c r="SC55" s="68"/>
      <c r="SD55" s="68"/>
      <c r="SE55" s="68"/>
      <c r="SF55" s="68"/>
      <c r="SG55" s="68"/>
      <c r="SH55" s="68"/>
      <c r="SI55" s="68"/>
      <c r="SJ55" s="68"/>
      <c r="SK55" s="68"/>
      <c r="SL55" s="68"/>
      <c r="SM55" s="68"/>
      <c r="SN55" s="68"/>
      <c r="SO55" s="68"/>
      <c r="SP55" s="68"/>
      <c r="SQ55" s="68"/>
      <c r="SR55" s="68"/>
      <c r="SS55" s="68"/>
      <c r="ST55" s="68"/>
      <c r="SU55" s="68"/>
      <c r="SV55" s="68"/>
      <c r="SW55" s="68"/>
      <c r="SX55" s="68"/>
      <c r="SY55" s="68"/>
      <c r="SZ55" s="68"/>
      <c r="TA55" s="68"/>
      <c r="TB55" s="68"/>
      <c r="TC55" s="68"/>
      <c r="TD55" s="68"/>
      <c r="TE55" s="68"/>
      <c r="TF55" s="68"/>
      <c r="TG55" s="68"/>
      <c r="TH55" s="68"/>
      <c r="TI55" s="68"/>
      <c r="TJ55" s="68"/>
      <c r="TK55" s="68"/>
      <c r="TL55" s="68"/>
      <c r="TM55" s="68"/>
      <c r="TN55" s="68"/>
      <c r="TO55" s="68"/>
      <c r="TP55" s="68"/>
      <c r="TQ55" s="68"/>
      <c r="TR55" s="68"/>
      <c r="TS55" s="68"/>
      <c r="TT55" s="68"/>
      <c r="TU55" s="68"/>
      <c r="TV55" s="68"/>
      <c r="TW55" s="68"/>
      <c r="TX55" s="68"/>
      <c r="TY55" s="68"/>
      <c r="TZ55" s="68"/>
      <c r="UA55" s="68"/>
      <c r="UB55" s="68"/>
      <c r="UC55" s="68"/>
      <c r="UD55" s="68"/>
      <c r="UE55" s="68"/>
      <c r="UF55" s="68"/>
      <c r="UG55" s="68"/>
      <c r="UH55" s="68"/>
      <c r="UI55" s="68"/>
      <c r="UJ55" s="68"/>
      <c r="UK55" s="68"/>
      <c r="UL55" s="68"/>
      <c r="UM55" s="68"/>
      <c r="UN55" s="68"/>
      <c r="UO55" s="68"/>
      <c r="UP55" s="68"/>
      <c r="UQ55" s="68"/>
      <c r="UR55" s="68"/>
      <c r="US55" s="68"/>
      <c r="UT55" s="68"/>
      <c r="UU55" s="68"/>
      <c r="UV55" s="68"/>
      <c r="UW55" s="68"/>
      <c r="UX55" s="68"/>
      <c r="UY55" s="68"/>
      <c r="UZ55" s="68"/>
      <c r="VA55" s="68"/>
      <c r="VB55" s="68"/>
      <c r="VC55" s="68"/>
      <c r="VD55" s="68"/>
      <c r="VE55" s="68"/>
      <c r="VF55" s="68"/>
      <c r="VG55" s="68"/>
      <c r="VH55" s="68"/>
      <c r="VI55" s="68"/>
      <c r="VJ55" s="68"/>
      <c r="VK55" s="68"/>
      <c r="VL55" s="68"/>
      <c r="VM55" s="68"/>
      <c r="VN55" s="68"/>
      <c r="VO55" s="68"/>
      <c r="VP55" s="68"/>
      <c r="VQ55" s="68"/>
      <c r="VR55" s="68"/>
      <c r="VS55" s="68"/>
      <c r="VT55" s="68"/>
      <c r="VU55" s="68"/>
      <c r="VV55" s="68"/>
      <c r="VW55" s="68"/>
      <c r="VX55" s="68"/>
      <c r="VY55" s="68"/>
      <c r="VZ55" s="68"/>
      <c r="WA55" s="68"/>
      <c r="WB55" s="68"/>
      <c r="WC55" s="68"/>
      <c r="WD55" s="68"/>
      <c r="WE55" s="68"/>
      <c r="WF55" s="68"/>
      <c r="WG55" s="68"/>
      <c r="WH55" s="68"/>
      <c r="WI55" s="68"/>
      <c r="WJ55" s="68"/>
      <c r="WK55" s="68"/>
      <c r="WL55" s="68"/>
      <c r="WM55" s="68"/>
      <c r="WN55" s="68"/>
      <c r="WO55" s="68"/>
      <c r="WP55" s="68"/>
      <c r="WQ55" s="68"/>
      <c r="WR55" s="68"/>
      <c r="WS55" s="68"/>
      <c r="WT55" s="68"/>
      <c r="WU55" s="68"/>
      <c r="WV55" s="68"/>
      <c r="WW55" s="68"/>
      <c r="WX55" s="68"/>
      <c r="WY55" s="68"/>
      <c r="WZ55" s="68"/>
      <c r="XA55" s="68"/>
      <c r="XB55" s="68"/>
      <c r="XC55" s="68"/>
      <c r="XD55" s="68"/>
      <c r="XE55" s="68"/>
      <c r="XF55" s="68"/>
      <c r="XG55" s="68"/>
      <c r="XH55" s="68"/>
      <c r="XI55" s="68"/>
      <c r="XJ55" s="68"/>
      <c r="XK55" s="68"/>
      <c r="XL55" s="68"/>
      <c r="XM55" s="68"/>
      <c r="XN55" s="68"/>
      <c r="XO55" s="68"/>
      <c r="XP55" s="68"/>
      <c r="XQ55" s="68"/>
      <c r="XR55" s="68"/>
      <c r="XS55" s="68"/>
      <c r="XT55" s="68"/>
      <c r="XU55" s="68"/>
      <c r="XV55" s="68"/>
      <c r="XW55" s="68"/>
      <c r="XX55" s="68"/>
      <c r="XY55" s="68"/>
      <c r="XZ55" s="68"/>
      <c r="YA55" s="68"/>
      <c r="YB55" s="68"/>
      <c r="YC55" s="68"/>
      <c r="YD55" s="68"/>
      <c r="YE55" s="68"/>
      <c r="YF55" s="68"/>
      <c r="YG55" s="68"/>
      <c r="YH55" s="68"/>
      <c r="YI55" s="68"/>
      <c r="YJ55" s="68"/>
      <c r="YK55" s="68"/>
      <c r="YL55" s="68"/>
      <c r="YM55" s="68"/>
      <c r="YN55" s="68"/>
      <c r="YO55" s="68"/>
      <c r="YP55" s="68"/>
      <c r="YQ55" s="68"/>
      <c r="YR55" s="68"/>
      <c r="YS55" s="68"/>
      <c r="YT55" s="68"/>
      <c r="YU55" s="68"/>
      <c r="YV55" s="68"/>
      <c r="YW55" s="68"/>
      <c r="YX55" s="68"/>
      <c r="YY55" s="68"/>
      <c r="YZ55" s="68"/>
      <c r="ZA55" s="68"/>
      <c r="ZB55" s="68"/>
      <c r="ZC55" s="68"/>
      <c r="ZD55" s="68"/>
      <c r="ZE55" s="68"/>
      <c r="ZF55" s="68"/>
      <c r="ZG55" s="68"/>
      <c r="ZH55" s="68"/>
      <c r="ZI55" s="68"/>
      <c r="ZJ55" s="68"/>
      <c r="ZK55" s="68"/>
      <c r="ZL55" s="68"/>
      <c r="ZM55" s="68"/>
      <c r="ZN55" s="68"/>
      <c r="ZO55" s="68"/>
      <c r="ZP55" s="68"/>
      <c r="ZQ55" s="68"/>
      <c r="ZR55" s="68"/>
      <c r="ZS55" s="68"/>
      <c r="ZT55" s="68"/>
      <c r="ZU55" s="68"/>
      <c r="ZV55" s="68"/>
      <c r="ZW55" s="68"/>
      <c r="ZX55" s="68"/>
      <c r="ZY55" s="68"/>
      <c r="ZZ55" s="68"/>
      <c r="AAA55" s="68"/>
      <c r="AAB55" s="68"/>
      <c r="AAC55" s="68"/>
      <c r="AAD55" s="68"/>
      <c r="AAE55" s="68"/>
      <c r="AAF55" s="68"/>
      <c r="AAG55" s="68"/>
      <c r="AAH55" s="68"/>
      <c r="AAI55" s="68"/>
      <c r="AAJ55" s="68"/>
      <c r="AAK55" s="68"/>
      <c r="AAL55" s="68"/>
      <c r="AAM55" s="68"/>
      <c r="AAN55" s="68"/>
      <c r="AAO55" s="68"/>
      <c r="AAP55" s="68"/>
      <c r="AAQ55" s="68"/>
      <c r="AAR55" s="68"/>
      <c r="AAS55" s="68"/>
      <c r="AAT55" s="68"/>
      <c r="AAU55" s="68"/>
      <c r="AAV55" s="68"/>
      <c r="AAW55" s="68"/>
      <c r="AAX55" s="68"/>
      <c r="AAY55" s="68"/>
      <c r="AAZ55" s="68"/>
      <c r="ABA55" s="68"/>
      <c r="ABB55" s="68"/>
      <c r="ABC55" s="68"/>
      <c r="ABD55" s="68"/>
      <c r="ABE55" s="68"/>
      <c r="ABF55" s="68"/>
      <c r="ABG55" s="68"/>
      <c r="ABH55" s="68"/>
      <c r="ABI55" s="68"/>
      <c r="ABJ55" s="68"/>
      <c r="ABK55" s="68"/>
      <c r="ABL55" s="68"/>
      <c r="ABM55" s="68"/>
      <c r="ABN55" s="68"/>
      <c r="ABO55" s="68"/>
      <c r="ABP55" s="68"/>
      <c r="ABQ55" s="68"/>
      <c r="ABR55" s="68"/>
      <c r="ABS55" s="68"/>
      <c r="ABT55" s="68"/>
      <c r="ABU55" s="68"/>
      <c r="ABV55" s="68"/>
      <c r="ABW55" s="68"/>
      <c r="ABX55" s="68"/>
      <c r="ABY55" s="68"/>
      <c r="ABZ55" s="68"/>
      <c r="ACA55" s="68"/>
      <c r="ACB55" s="68"/>
      <c r="ACC55" s="68"/>
      <c r="ACD55" s="68"/>
      <c r="ACE55" s="68"/>
      <c r="ACF55" s="68"/>
      <c r="ACG55" s="68"/>
      <c r="ACH55" s="68"/>
      <c r="ACI55" s="68"/>
      <c r="ACJ55" s="68"/>
      <c r="ACK55" s="68"/>
      <c r="ACL55" s="68"/>
      <c r="ACM55" s="68"/>
      <c r="ACN55" s="68"/>
      <c r="ACO55" s="68"/>
      <c r="ACP55" s="68"/>
      <c r="ACQ55" s="68"/>
      <c r="ACR55" s="68"/>
      <c r="ACS55" s="68"/>
      <c r="ACT55" s="68"/>
      <c r="ACU55" s="68"/>
      <c r="ACV55" s="68"/>
      <c r="ACW55" s="68"/>
      <c r="ACX55" s="68"/>
      <c r="ACY55" s="68"/>
      <c r="ACZ55" s="68"/>
      <c r="ADA55" s="68"/>
      <c r="ADB55" s="68"/>
      <c r="ADC55" s="68"/>
      <c r="ADD55" s="68"/>
      <c r="ADE55" s="68"/>
      <c r="ADF55" s="68"/>
      <c r="ADG55" s="68"/>
      <c r="ADH55" s="68"/>
      <c r="ADI55" s="68"/>
      <c r="ADJ55" s="68"/>
      <c r="ADK55" s="68"/>
      <c r="ADL55" s="68"/>
      <c r="ADM55" s="68"/>
      <c r="ADN55" s="68"/>
      <c r="ADO55" s="68"/>
      <c r="ADP55" s="68"/>
      <c r="ADQ55" s="68"/>
      <c r="ADR55" s="68"/>
      <c r="ADS55" s="68"/>
      <c r="ADT55" s="68"/>
      <c r="ADU55" s="68"/>
      <c r="ADV55" s="68"/>
      <c r="ADW55" s="68"/>
      <c r="ADX55" s="68"/>
      <c r="ADY55" s="68"/>
      <c r="ADZ55" s="68"/>
      <c r="AEA55" s="68"/>
      <c r="AEB55" s="68"/>
      <c r="AEC55" s="68"/>
      <c r="AED55" s="68"/>
      <c r="AEE55" s="68"/>
      <c r="AEF55" s="68"/>
      <c r="AEG55" s="68"/>
      <c r="AEH55" s="68"/>
      <c r="AEI55" s="68"/>
      <c r="AEJ55" s="68"/>
      <c r="AEK55" s="68"/>
      <c r="AEL55" s="68"/>
      <c r="AEM55" s="68"/>
      <c r="AEN55" s="68"/>
      <c r="AEO55" s="68"/>
      <c r="AEP55" s="68"/>
      <c r="AEQ55" s="68"/>
      <c r="AER55" s="68"/>
      <c r="AES55" s="68"/>
      <c r="AET55" s="68"/>
      <c r="AEU55" s="68"/>
      <c r="AEV55" s="68"/>
      <c r="AEW55" s="68"/>
      <c r="AEX55" s="68"/>
      <c r="AEY55" s="68"/>
      <c r="AEZ55" s="68"/>
      <c r="AFA55" s="68"/>
      <c r="AFB55" s="68"/>
      <c r="AFC55" s="68"/>
      <c r="AFD55" s="68"/>
      <c r="AFE55" s="68"/>
      <c r="AFF55" s="68"/>
      <c r="AFG55" s="68"/>
      <c r="AFH55" s="68"/>
      <c r="AFI55" s="68"/>
      <c r="AFJ55" s="68"/>
      <c r="AFK55" s="68"/>
      <c r="AFL55" s="68"/>
      <c r="AFM55" s="68"/>
      <c r="AFN55" s="68"/>
      <c r="AFO55" s="68"/>
      <c r="AFP55" s="68"/>
      <c r="AFQ55" s="68"/>
      <c r="AFR55" s="68"/>
      <c r="AFS55" s="68"/>
      <c r="AFT55" s="68"/>
      <c r="AFU55" s="68"/>
      <c r="AFV55" s="68"/>
      <c r="AFW55" s="68"/>
      <c r="AFX55" s="68"/>
      <c r="AFY55" s="68"/>
      <c r="AFZ55" s="68"/>
      <c r="AGA55" s="68"/>
      <c r="AGB55" s="68"/>
      <c r="AGC55" s="68"/>
      <c r="AGD55" s="68"/>
      <c r="AGE55" s="68"/>
      <c r="AGF55" s="68"/>
      <c r="AGG55" s="68"/>
      <c r="AGH55" s="68"/>
      <c r="AGI55" s="68"/>
      <c r="AGJ55" s="68"/>
      <c r="AGK55" s="68"/>
      <c r="AGL55" s="68"/>
      <c r="AGM55" s="68"/>
      <c r="AGN55" s="68"/>
      <c r="AGO55" s="68"/>
      <c r="AGP55" s="68"/>
      <c r="AGQ55" s="68"/>
      <c r="AGR55" s="68"/>
      <c r="AGS55" s="68"/>
      <c r="AGT55" s="68"/>
      <c r="AGU55" s="68"/>
      <c r="AGV55" s="68"/>
      <c r="AGW55" s="68"/>
      <c r="AGX55" s="68"/>
      <c r="AGY55" s="68"/>
      <c r="AGZ55" s="68"/>
      <c r="AHA55" s="68"/>
      <c r="AHB55" s="68"/>
      <c r="AHC55" s="68"/>
      <c r="AHD55" s="68"/>
      <c r="AHE55" s="68"/>
      <c r="AHF55" s="68"/>
      <c r="AHG55" s="68"/>
      <c r="AHH55" s="68"/>
      <c r="AHI55" s="68"/>
      <c r="AHJ55" s="68"/>
      <c r="AHK55" s="68"/>
      <c r="AHL55" s="68"/>
      <c r="AHM55" s="68"/>
      <c r="AHN55" s="68"/>
      <c r="AHO55" s="68"/>
      <c r="AHP55" s="68"/>
      <c r="AHQ55" s="68"/>
      <c r="AHR55" s="68"/>
      <c r="AHS55" s="68"/>
      <c r="AHT55" s="68"/>
      <c r="AHU55" s="68"/>
      <c r="AHV55" s="68"/>
      <c r="AHW55" s="68"/>
      <c r="AHX55" s="68"/>
      <c r="AHY55" s="68"/>
      <c r="AHZ55" s="68"/>
      <c r="AIA55" s="68"/>
      <c r="AIB55" s="68"/>
      <c r="AIC55" s="68"/>
      <c r="AID55" s="68"/>
      <c r="AIE55" s="68"/>
      <c r="AIF55" s="68"/>
      <c r="AIG55" s="68"/>
      <c r="AIH55" s="68"/>
      <c r="AII55" s="68"/>
      <c r="AIJ55" s="68"/>
      <c r="AIK55" s="68"/>
      <c r="AIL55" s="68"/>
      <c r="AIM55" s="68"/>
      <c r="AIN55" s="68"/>
      <c r="AIO55" s="68"/>
      <c r="AIP55" s="68"/>
      <c r="AIQ55" s="68"/>
      <c r="AIR55" s="68"/>
      <c r="AIS55" s="68"/>
      <c r="AIT55" s="68"/>
      <c r="AIU55" s="68"/>
      <c r="AIV55" s="68"/>
      <c r="AIW55" s="68"/>
      <c r="AIX55" s="68"/>
      <c r="AIY55" s="68"/>
      <c r="AIZ55" s="68"/>
      <c r="AJA55" s="68"/>
      <c r="AJB55" s="68"/>
      <c r="AJC55" s="68"/>
      <c r="AJD55" s="68"/>
      <c r="AJE55" s="68"/>
      <c r="AJF55" s="68"/>
      <c r="AJG55" s="68"/>
      <c r="AJH55" s="68"/>
      <c r="AJI55" s="68"/>
      <c r="AJJ55" s="68"/>
      <c r="AJK55" s="68"/>
      <c r="AJL55" s="68"/>
      <c r="AJM55" s="68"/>
      <c r="AJN55" s="68"/>
      <c r="AJO55" s="68"/>
      <c r="AJP55" s="68"/>
      <c r="AJQ55" s="68"/>
      <c r="AJR55" s="68"/>
      <c r="AJS55" s="68"/>
      <c r="AJT55" s="68"/>
      <c r="AJU55" s="68"/>
      <c r="AJV55" s="68"/>
      <c r="AJW55" s="68"/>
      <c r="AJX55" s="68"/>
      <c r="AJY55" s="68"/>
      <c r="AJZ55" s="68"/>
      <c r="AKA55" s="68"/>
      <c r="AKB55" s="68"/>
      <c r="AKC55" s="68"/>
      <c r="AKD55" s="68"/>
      <c r="AKE55" s="68"/>
      <c r="AKF55" s="68"/>
      <c r="AKG55" s="68"/>
      <c r="AKH55" s="68"/>
      <c r="AKI55" s="68"/>
      <c r="AKJ55" s="68"/>
      <c r="AKK55" s="68"/>
      <c r="AKL55" s="68"/>
      <c r="AKM55" s="68"/>
      <c r="AKN55" s="68"/>
    </row>
    <row r="56" spans="1:976" s="70" customFormat="1" ht="15.75" x14ac:dyDescent="0.25">
      <c r="A56" s="352"/>
      <c r="B56" s="353" t="s">
        <v>23</v>
      </c>
      <c r="C56" s="354">
        <v>57.375712821917816</v>
      </c>
      <c r="D56" s="354">
        <v>56.463032240437158</v>
      </c>
      <c r="E56" s="355">
        <v>57.23916159452056</v>
      </c>
      <c r="F56" s="354">
        <v>60.286704000000015</v>
      </c>
      <c r="G56" s="354">
        <v>60.928304000000004</v>
      </c>
      <c r="H56" s="354">
        <v>59.814428931506846</v>
      </c>
      <c r="I56" s="356">
        <v>2.575267336986296</v>
      </c>
      <c r="J56" s="354">
        <v>61.066704000000009</v>
      </c>
      <c r="K56" s="354">
        <v>60.855104000000004</v>
      </c>
      <c r="L56" s="354">
        <v>62.017704000000009</v>
      </c>
      <c r="M56" s="354">
        <v>63.567304000000007</v>
      </c>
      <c r="N56" s="355">
        <v>61.883941260273978</v>
      </c>
      <c r="O56" s="354">
        <v>2.0695123287671215</v>
      </c>
      <c r="P56" s="352"/>
    </row>
    <row r="57" spans="1:976" s="70" customFormat="1" ht="15.75" x14ac:dyDescent="0.25">
      <c r="A57" s="357"/>
      <c r="B57" s="150" t="s">
        <v>3</v>
      </c>
      <c r="C57" s="231">
        <v>2.1720000000000006</v>
      </c>
      <c r="D57" s="231">
        <v>2.194</v>
      </c>
      <c r="E57" s="263">
        <v>2.2109999999999999</v>
      </c>
      <c r="F57" s="231">
        <v>2.2480000000000002</v>
      </c>
      <c r="G57" s="231">
        <v>2.2480000000000002</v>
      </c>
      <c r="H57" s="231">
        <v>2.2480000000000002</v>
      </c>
      <c r="I57" s="271">
        <v>3.7000000000000366E-2</v>
      </c>
      <c r="J57" s="231">
        <v>2.2759999999999998</v>
      </c>
      <c r="K57" s="231">
        <v>2.2759999999999998</v>
      </c>
      <c r="L57" s="231">
        <v>2.2759999999999998</v>
      </c>
      <c r="M57" s="231">
        <v>2.2759999999999998</v>
      </c>
      <c r="N57" s="263">
        <v>2.2760000000000002</v>
      </c>
      <c r="O57" s="231">
        <v>2.8000000000000025E-2</v>
      </c>
      <c r="P57" s="357"/>
    </row>
    <row r="58" spans="1:976" s="157" customFormat="1" ht="20.25" customHeight="1" x14ac:dyDescent="0.25">
      <c r="A58" s="358"/>
      <c r="B58" s="359" t="s">
        <v>4</v>
      </c>
      <c r="C58" s="360">
        <v>59.547712821917813</v>
      </c>
      <c r="D58" s="360">
        <v>58.657032240437161</v>
      </c>
      <c r="E58" s="361">
        <v>59.450161594520559</v>
      </c>
      <c r="F58" s="360">
        <v>62.534704000000012</v>
      </c>
      <c r="G58" s="360">
        <v>63.176304000000002</v>
      </c>
      <c r="H58" s="360">
        <v>62.062428931506844</v>
      </c>
      <c r="I58" s="362">
        <v>2.6122673369862963</v>
      </c>
      <c r="J58" s="360">
        <v>63.342704000000012</v>
      </c>
      <c r="K58" s="360">
        <v>63.131104000000008</v>
      </c>
      <c r="L58" s="360">
        <v>64.293704000000005</v>
      </c>
      <c r="M58" s="360">
        <v>65.843304000000003</v>
      </c>
      <c r="N58" s="361">
        <v>64.159941260273982</v>
      </c>
      <c r="O58" s="360">
        <v>2.0975123287671216</v>
      </c>
      <c r="P58" s="358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  <c r="IV58" s="71"/>
      <c r="IW58" s="71"/>
      <c r="IX58" s="71"/>
      <c r="IY58" s="71"/>
      <c r="IZ58" s="71"/>
      <c r="JA58" s="71"/>
      <c r="JB58" s="71"/>
      <c r="JC58" s="71"/>
      <c r="JD58" s="71"/>
      <c r="JE58" s="71"/>
      <c r="JF58" s="71"/>
      <c r="JG58" s="71"/>
      <c r="JH58" s="71"/>
      <c r="JI58" s="71"/>
      <c r="JJ58" s="71"/>
      <c r="JK58" s="71"/>
      <c r="JL58" s="71"/>
      <c r="JM58" s="71"/>
      <c r="JN58" s="71"/>
      <c r="JO58" s="71"/>
      <c r="JP58" s="71"/>
      <c r="JQ58" s="71"/>
      <c r="JR58" s="71"/>
      <c r="JS58" s="71"/>
      <c r="JT58" s="71"/>
      <c r="JU58" s="71"/>
      <c r="JV58" s="71"/>
      <c r="JW58" s="71"/>
      <c r="JX58" s="71"/>
      <c r="JY58" s="71"/>
      <c r="JZ58" s="71"/>
      <c r="KA58" s="71"/>
      <c r="KB58" s="71"/>
      <c r="KC58" s="71"/>
      <c r="KD58" s="71"/>
      <c r="KE58" s="71"/>
      <c r="KF58" s="71"/>
      <c r="KG58" s="71"/>
      <c r="KH58" s="71"/>
      <c r="KI58" s="71"/>
      <c r="KJ58" s="71"/>
      <c r="KK58" s="71"/>
      <c r="KL58" s="71"/>
      <c r="KM58" s="71"/>
      <c r="KN58" s="71"/>
      <c r="KO58" s="71"/>
      <c r="KP58" s="71"/>
      <c r="KQ58" s="71"/>
      <c r="KR58" s="71"/>
      <c r="KS58" s="71"/>
      <c r="KT58" s="71"/>
      <c r="KU58" s="71"/>
      <c r="KV58" s="71"/>
      <c r="KW58" s="71"/>
      <c r="KX58" s="71"/>
      <c r="KY58" s="71"/>
      <c r="KZ58" s="71"/>
      <c r="LA58" s="71"/>
      <c r="LB58" s="71"/>
      <c r="LC58" s="71"/>
      <c r="LD58" s="71"/>
      <c r="LE58" s="71"/>
      <c r="LF58" s="71"/>
      <c r="LG58" s="71"/>
      <c r="LH58" s="71"/>
      <c r="LI58" s="71"/>
      <c r="LJ58" s="71"/>
      <c r="LK58" s="71"/>
      <c r="LL58" s="71"/>
      <c r="LM58" s="71"/>
      <c r="LN58" s="71"/>
      <c r="LO58" s="71"/>
      <c r="LP58" s="71"/>
      <c r="LQ58" s="71"/>
      <c r="LR58" s="71"/>
      <c r="LS58" s="71"/>
      <c r="LT58" s="71"/>
      <c r="LU58" s="71"/>
      <c r="LV58" s="71"/>
      <c r="LW58" s="71"/>
      <c r="LX58" s="71"/>
      <c r="LY58" s="71"/>
      <c r="LZ58" s="71"/>
      <c r="MA58" s="71"/>
      <c r="MB58" s="71"/>
      <c r="MC58" s="71"/>
      <c r="MD58" s="71"/>
      <c r="ME58" s="71"/>
      <c r="MF58" s="71"/>
      <c r="MG58" s="71"/>
      <c r="MH58" s="71"/>
      <c r="MI58" s="71"/>
      <c r="MJ58" s="71"/>
      <c r="MK58" s="71"/>
      <c r="ML58" s="71"/>
      <c r="MM58" s="71"/>
      <c r="MN58" s="71"/>
      <c r="MO58" s="71"/>
      <c r="MP58" s="71"/>
      <c r="MQ58" s="71"/>
      <c r="MR58" s="71"/>
      <c r="MS58" s="71"/>
      <c r="MT58" s="71"/>
      <c r="MU58" s="71"/>
      <c r="MV58" s="71"/>
      <c r="MW58" s="71"/>
      <c r="MX58" s="71"/>
      <c r="MY58" s="71"/>
      <c r="MZ58" s="71"/>
      <c r="NA58" s="71"/>
      <c r="NB58" s="71"/>
      <c r="NC58" s="71"/>
      <c r="ND58" s="71"/>
      <c r="NE58" s="71"/>
      <c r="NF58" s="71"/>
      <c r="NG58" s="71"/>
      <c r="NH58" s="71"/>
      <c r="NI58" s="71"/>
      <c r="NJ58" s="71"/>
      <c r="NK58" s="71"/>
      <c r="NL58" s="71"/>
      <c r="NM58" s="71"/>
      <c r="NN58" s="71"/>
      <c r="NO58" s="71"/>
      <c r="NP58" s="71"/>
      <c r="NQ58" s="71"/>
      <c r="NR58" s="71"/>
      <c r="NS58" s="71"/>
      <c r="NT58" s="71"/>
      <c r="NU58" s="71"/>
      <c r="NV58" s="71"/>
      <c r="NW58" s="71"/>
      <c r="NX58" s="71"/>
      <c r="NY58" s="71"/>
      <c r="NZ58" s="71"/>
      <c r="OA58" s="71"/>
      <c r="OB58" s="71"/>
      <c r="OC58" s="71"/>
      <c r="OD58" s="71"/>
      <c r="OE58" s="71"/>
      <c r="OF58" s="71"/>
      <c r="OG58" s="71"/>
      <c r="OH58" s="71"/>
      <c r="OI58" s="71"/>
      <c r="OJ58" s="71"/>
      <c r="OK58" s="71"/>
      <c r="OL58" s="71"/>
      <c r="OM58" s="71"/>
      <c r="ON58" s="71"/>
      <c r="OO58" s="71"/>
      <c r="OP58" s="71"/>
      <c r="OQ58" s="71"/>
      <c r="OR58" s="71"/>
      <c r="OS58" s="71"/>
      <c r="OT58" s="71"/>
      <c r="OU58" s="71"/>
      <c r="OV58" s="71"/>
      <c r="OW58" s="71"/>
      <c r="OX58" s="71"/>
      <c r="OY58" s="71"/>
      <c r="OZ58" s="71"/>
      <c r="PA58" s="71"/>
      <c r="PB58" s="71"/>
      <c r="PC58" s="71"/>
      <c r="PD58" s="71"/>
      <c r="PE58" s="71"/>
      <c r="PF58" s="71"/>
      <c r="PG58" s="71"/>
      <c r="PH58" s="71"/>
      <c r="PI58" s="71"/>
      <c r="PJ58" s="71"/>
      <c r="PK58" s="71"/>
      <c r="PL58" s="71"/>
      <c r="PM58" s="71"/>
      <c r="PN58" s="71"/>
      <c r="PO58" s="71"/>
      <c r="PP58" s="71"/>
      <c r="PQ58" s="71"/>
      <c r="PR58" s="71"/>
      <c r="PS58" s="71"/>
      <c r="PT58" s="71"/>
      <c r="PU58" s="71"/>
      <c r="PV58" s="71"/>
      <c r="PW58" s="71"/>
      <c r="PX58" s="71"/>
      <c r="PY58" s="71"/>
      <c r="PZ58" s="71"/>
      <c r="QA58" s="71"/>
      <c r="QB58" s="71"/>
      <c r="QC58" s="71"/>
      <c r="QD58" s="71"/>
      <c r="QE58" s="71"/>
      <c r="QF58" s="71"/>
      <c r="QG58" s="71"/>
      <c r="QH58" s="71"/>
      <c r="QI58" s="71"/>
      <c r="QJ58" s="71"/>
      <c r="QK58" s="71"/>
      <c r="QL58" s="71"/>
      <c r="QM58" s="71"/>
      <c r="QN58" s="71"/>
      <c r="QO58" s="71"/>
      <c r="QP58" s="71"/>
      <c r="QQ58" s="71"/>
      <c r="QR58" s="71"/>
      <c r="QS58" s="71"/>
      <c r="QT58" s="71"/>
      <c r="QU58" s="71"/>
      <c r="QV58" s="71"/>
      <c r="QW58" s="71"/>
      <c r="QX58" s="71"/>
      <c r="QY58" s="71"/>
      <c r="QZ58" s="71"/>
      <c r="RA58" s="71"/>
      <c r="RB58" s="71"/>
      <c r="RC58" s="71"/>
      <c r="RD58" s="71"/>
      <c r="RE58" s="71"/>
      <c r="RF58" s="71"/>
      <c r="RG58" s="71"/>
      <c r="RH58" s="71"/>
      <c r="RI58" s="71"/>
      <c r="RJ58" s="71"/>
      <c r="RK58" s="71"/>
      <c r="RL58" s="71"/>
      <c r="RM58" s="71"/>
      <c r="RN58" s="71"/>
      <c r="RO58" s="71"/>
      <c r="RP58" s="71"/>
      <c r="RQ58" s="71"/>
      <c r="RR58" s="71"/>
      <c r="RS58" s="71"/>
      <c r="RT58" s="71"/>
      <c r="RU58" s="71"/>
      <c r="RV58" s="71"/>
      <c r="RW58" s="71"/>
      <c r="RX58" s="71"/>
      <c r="RY58" s="71"/>
      <c r="RZ58" s="71"/>
      <c r="SA58" s="71"/>
      <c r="SB58" s="71"/>
      <c r="SC58" s="71"/>
      <c r="SD58" s="71"/>
      <c r="SE58" s="71"/>
      <c r="SF58" s="71"/>
      <c r="SG58" s="71"/>
      <c r="SH58" s="71"/>
      <c r="SI58" s="71"/>
      <c r="SJ58" s="71"/>
      <c r="SK58" s="71"/>
      <c r="SL58" s="71"/>
      <c r="SM58" s="71"/>
      <c r="SN58" s="71"/>
      <c r="SO58" s="71"/>
      <c r="SP58" s="71"/>
      <c r="SQ58" s="71"/>
      <c r="SR58" s="71"/>
      <c r="SS58" s="71"/>
      <c r="ST58" s="71"/>
      <c r="SU58" s="71"/>
      <c r="SV58" s="71"/>
      <c r="SW58" s="71"/>
      <c r="SX58" s="71"/>
      <c r="SY58" s="71"/>
      <c r="SZ58" s="71"/>
      <c r="TA58" s="71"/>
      <c r="TB58" s="71"/>
      <c r="TC58" s="71"/>
      <c r="TD58" s="71"/>
      <c r="TE58" s="71"/>
      <c r="TF58" s="71"/>
      <c r="TG58" s="71"/>
      <c r="TH58" s="71"/>
      <c r="TI58" s="71"/>
      <c r="TJ58" s="71"/>
      <c r="TK58" s="71"/>
      <c r="TL58" s="71"/>
      <c r="TM58" s="71"/>
      <c r="TN58" s="71"/>
      <c r="TO58" s="71"/>
      <c r="TP58" s="71"/>
      <c r="TQ58" s="71"/>
      <c r="TR58" s="71"/>
      <c r="TS58" s="71"/>
      <c r="TT58" s="71"/>
      <c r="TU58" s="71"/>
      <c r="TV58" s="71"/>
      <c r="TW58" s="71"/>
      <c r="TX58" s="71"/>
      <c r="TY58" s="71"/>
      <c r="TZ58" s="71"/>
      <c r="UA58" s="71"/>
      <c r="UB58" s="71"/>
      <c r="UC58" s="71"/>
      <c r="UD58" s="71"/>
      <c r="UE58" s="71"/>
      <c r="UF58" s="71"/>
      <c r="UG58" s="71"/>
      <c r="UH58" s="71"/>
      <c r="UI58" s="71"/>
      <c r="UJ58" s="71"/>
      <c r="UK58" s="71"/>
      <c r="UL58" s="71"/>
      <c r="UM58" s="71"/>
      <c r="UN58" s="71"/>
      <c r="UO58" s="71"/>
      <c r="UP58" s="71"/>
      <c r="UQ58" s="71"/>
      <c r="UR58" s="71"/>
      <c r="US58" s="71"/>
      <c r="UT58" s="71"/>
      <c r="UU58" s="71"/>
      <c r="UV58" s="71"/>
      <c r="UW58" s="71"/>
      <c r="UX58" s="71"/>
      <c r="UY58" s="71"/>
      <c r="UZ58" s="71"/>
      <c r="VA58" s="71"/>
      <c r="VB58" s="71"/>
      <c r="VC58" s="71"/>
      <c r="VD58" s="71"/>
      <c r="VE58" s="71"/>
      <c r="VF58" s="71"/>
      <c r="VG58" s="71"/>
      <c r="VH58" s="71"/>
      <c r="VI58" s="71"/>
      <c r="VJ58" s="71"/>
      <c r="VK58" s="71"/>
      <c r="VL58" s="71"/>
      <c r="VM58" s="71"/>
      <c r="VN58" s="71"/>
      <c r="VO58" s="71"/>
      <c r="VP58" s="71"/>
      <c r="VQ58" s="71"/>
      <c r="VR58" s="71"/>
      <c r="VS58" s="71"/>
      <c r="VT58" s="71"/>
      <c r="VU58" s="71"/>
      <c r="VV58" s="71"/>
      <c r="VW58" s="71"/>
      <c r="VX58" s="71"/>
      <c r="VY58" s="71"/>
      <c r="VZ58" s="71"/>
      <c r="WA58" s="71"/>
      <c r="WB58" s="71"/>
      <c r="WC58" s="71"/>
      <c r="WD58" s="71"/>
      <c r="WE58" s="71"/>
      <c r="WF58" s="71"/>
      <c r="WG58" s="71"/>
      <c r="WH58" s="71"/>
      <c r="WI58" s="71"/>
      <c r="WJ58" s="71"/>
      <c r="WK58" s="71"/>
      <c r="WL58" s="71"/>
      <c r="WM58" s="71"/>
      <c r="WN58" s="71"/>
      <c r="WO58" s="71"/>
      <c r="WP58" s="71"/>
      <c r="WQ58" s="71"/>
      <c r="WR58" s="71"/>
      <c r="WS58" s="71"/>
      <c r="WT58" s="71"/>
      <c r="WU58" s="71"/>
      <c r="WV58" s="71"/>
      <c r="WW58" s="71"/>
      <c r="WX58" s="71"/>
      <c r="WY58" s="71"/>
      <c r="WZ58" s="71"/>
      <c r="XA58" s="71"/>
      <c r="XB58" s="71"/>
      <c r="XC58" s="71"/>
      <c r="XD58" s="71"/>
      <c r="XE58" s="71"/>
      <c r="XF58" s="71"/>
      <c r="XG58" s="71"/>
      <c r="XH58" s="71"/>
      <c r="XI58" s="71"/>
      <c r="XJ58" s="71"/>
      <c r="XK58" s="71"/>
      <c r="XL58" s="71"/>
      <c r="XM58" s="71"/>
      <c r="XN58" s="71"/>
      <c r="XO58" s="71"/>
      <c r="XP58" s="71"/>
      <c r="XQ58" s="71"/>
      <c r="XR58" s="71"/>
      <c r="XS58" s="71"/>
      <c r="XT58" s="71"/>
      <c r="XU58" s="71"/>
      <c r="XV58" s="71"/>
      <c r="XW58" s="71"/>
      <c r="XX58" s="71"/>
      <c r="XY58" s="71"/>
      <c r="XZ58" s="71"/>
      <c r="YA58" s="71"/>
      <c r="YB58" s="71"/>
      <c r="YC58" s="71"/>
      <c r="YD58" s="71"/>
      <c r="YE58" s="71"/>
      <c r="YF58" s="71"/>
      <c r="YG58" s="71"/>
      <c r="YH58" s="71"/>
      <c r="YI58" s="71"/>
      <c r="YJ58" s="71"/>
      <c r="YK58" s="71"/>
      <c r="YL58" s="71"/>
      <c r="YM58" s="71"/>
      <c r="YN58" s="71"/>
      <c r="YO58" s="71"/>
      <c r="YP58" s="71"/>
      <c r="YQ58" s="71"/>
      <c r="YR58" s="71"/>
      <c r="YS58" s="71"/>
      <c r="YT58" s="71"/>
      <c r="YU58" s="71"/>
      <c r="YV58" s="71"/>
      <c r="YW58" s="71"/>
      <c r="YX58" s="71"/>
      <c r="YY58" s="71"/>
      <c r="YZ58" s="71"/>
      <c r="ZA58" s="71"/>
      <c r="ZB58" s="71"/>
      <c r="ZC58" s="71"/>
      <c r="ZD58" s="71"/>
      <c r="ZE58" s="71"/>
      <c r="ZF58" s="71"/>
      <c r="ZG58" s="71"/>
      <c r="ZH58" s="71"/>
      <c r="ZI58" s="71"/>
      <c r="ZJ58" s="71"/>
      <c r="ZK58" s="71"/>
      <c r="ZL58" s="71"/>
      <c r="ZM58" s="71"/>
      <c r="ZN58" s="71"/>
      <c r="ZO58" s="71"/>
      <c r="ZP58" s="71"/>
      <c r="ZQ58" s="71"/>
      <c r="ZR58" s="71"/>
      <c r="ZS58" s="71"/>
      <c r="ZT58" s="71"/>
      <c r="ZU58" s="71"/>
      <c r="ZV58" s="71"/>
      <c r="ZW58" s="71"/>
      <c r="ZX58" s="71"/>
      <c r="ZY58" s="71"/>
      <c r="ZZ58" s="71"/>
      <c r="AAA58" s="71"/>
      <c r="AAB58" s="71"/>
      <c r="AAC58" s="71"/>
      <c r="AAD58" s="71"/>
      <c r="AAE58" s="71"/>
      <c r="AAF58" s="71"/>
      <c r="AAG58" s="71"/>
      <c r="AAH58" s="71"/>
      <c r="AAI58" s="71"/>
      <c r="AAJ58" s="71"/>
      <c r="AAK58" s="71"/>
      <c r="AAL58" s="71"/>
      <c r="AAM58" s="71"/>
      <c r="AAN58" s="71"/>
      <c r="AAO58" s="71"/>
      <c r="AAP58" s="71"/>
      <c r="AAQ58" s="71"/>
      <c r="AAR58" s="71"/>
      <c r="AAS58" s="71"/>
      <c r="AAT58" s="71"/>
      <c r="AAU58" s="71"/>
      <c r="AAV58" s="71"/>
      <c r="AAW58" s="71"/>
      <c r="AAX58" s="71"/>
      <c r="AAY58" s="71"/>
      <c r="AAZ58" s="71"/>
      <c r="ABA58" s="71"/>
      <c r="ABB58" s="71"/>
      <c r="ABC58" s="71"/>
      <c r="ABD58" s="71"/>
      <c r="ABE58" s="71"/>
      <c r="ABF58" s="71"/>
      <c r="ABG58" s="71"/>
      <c r="ABH58" s="71"/>
      <c r="ABI58" s="71"/>
      <c r="ABJ58" s="71"/>
      <c r="ABK58" s="71"/>
      <c r="ABL58" s="71"/>
      <c r="ABM58" s="71"/>
      <c r="ABN58" s="71"/>
      <c r="ABO58" s="71"/>
      <c r="ABP58" s="71"/>
      <c r="ABQ58" s="71"/>
      <c r="ABR58" s="71"/>
      <c r="ABS58" s="71"/>
      <c r="ABT58" s="71"/>
      <c r="ABU58" s="71"/>
      <c r="ABV58" s="71"/>
      <c r="ABW58" s="71"/>
      <c r="ABX58" s="71"/>
      <c r="ABY58" s="71"/>
      <c r="ABZ58" s="71"/>
      <c r="ACA58" s="71"/>
      <c r="ACB58" s="71"/>
      <c r="ACC58" s="71"/>
      <c r="ACD58" s="71"/>
      <c r="ACE58" s="71"/>
      <c r="ACF58" s="71"/>
      <c r="ACG58" s="71"/>
      <c r="ACH58" s="71"/>
      <c r="ACI58" s="71"/>
      <c r="ACJ58" s="71"/>
      <c r="ACK58" s="71"/>
      <c r="ACL58" s="71"/>
      <c r="ACM58" s="71"/>
      <c r="ACN58" s="71"/>
      <c r="ACO58" s="71"/>
      <c r="ACP58" s="71"/>
      <c r="ACQ58" s="71"/>
      <c r="ACR58" s="71"/>
      <c r="ACS58" s="71"/>
      <c r="ACT58" s="71"/>
      <c r="ACU58" s="71"/>
      <c r="ACV58" s="71"/>
      <c r="ACW58" s="71"/>
      <c r="ACX58" s="71"/>
      <c r="ACY58" s="71"/>
      <c r="ACZ58" s="71"/>
      <c r="ADA58" s="71"/>
      <c r="ADB58" s="71"/>
      <c r="ADC58" s="71"/>
      <c r="ADD58" s="71"/>
      <c r="ADE58" s="71"/>
      <c r="ADF58" s="71"/>
      <c r="ADG58" s="71"/>
      <c r="ADH58" s="71"/>
      <c r="ADI58" s="71"/>
      <c r="ADJ58" s="71"/>
      <c r="ADK58" s="71"/>
      <c r="ADL58" s="71"/>
      <c r="ADM58" s="71"/>
      <c r="ADN58" s="71"/>
      <c r="ADO58" s="71"/>
      <c r="ADP58" s="71"/>
      <c r="ADQ58" s="71"/>
      <c r="ADR58" s="71"/>
      <c r="ADS58" s="71"/>
      <c r="ADT58" s="71"/>
      <c r="ADU58" s="71"/>
      <c r="ADV58" s="71"/>
      <c r="ADW58" s="71"/>
      <c r="ADX58" s="71"/>
      <c r="ADY58" s="71"/>
      <c r="ADZ58" s="71"/>
      <c r="AEA58" s="71"/>
      <c r="AEB58" s="71"/>
      <c r="AEC58" s="71"/>
      <c r="AED58" s="71"/>
      <c r="AEE58" s="71"/>
      <c r="AEF58" s="71"/>
      <c r="AEG58" s="71"/>
      <c r="AEH58" s="71"/>
      <c r="AEI58" s="71"/>
      <c r="AEJ58" s="71"/>
      <c r="AEK58" s="71"/>
      <c r="AEL58" s="71"/>
      <c r="AEM58" s="71"/>
      <c r="AEN58" s="71"/>
      <c r="AEO58" s="71"/>
      <c r="AEP58" s="71"/>
      <c r="AEQ58" s="71"/>
      <c r="AER58" s="71"/>
      <c r="AES58" s="71"/>
      <c r="AET58" s="71"/>
      <c r="AEU58" s="71"/>
      <c r="AEV58" s="71"/>
      <c r="AEW58" s="71"/>
      <c r="AEX58" s="71"/>
      <c r="AEY58" s="71"/>
      <c r="AEZ58" s="71"/>
      <c r="AFA58" s="71"/>
      <c r="AFB58" s="71"/>
      <c r="AFC58" s="71"/>
      <c r="AFD58" s="71"/>
      <c r="AFE58" s="71"/>
      <c r="AFF58" s="71"/>
      <c r="AFG58" s="71"/>
      <c r="AFH58" s="71"/>
      <c r="AFI58" s="71"/>
      <c r="AFJ58" s="71"/>
      <c r="AFK58" s="71"/>
      <c r="AFL58" s="71"/>
      <c r="AFM58" s="71"/>
      <c r="AFN58" s="71"/>
      <c r="AFO58" s="71"/>
      <c r="AFP58" s="71"/>
      <c r="AFQ58" s="71"/>
      <c r="AFR58" s="71"/>
      <c r="AFS58" s="71"/>
      <c r="AFT58" s="71"/>
      <c r="AFU58" s="71"/>
      <c r="AFV58" s="71"/>
      <c r="AFW58" s="71"/>
      <c r="AFX58" s="71"/>
      <c r="AFY58" s="71"/>
      <c r="AFZ58" s="71"/>
      <c r="AGA58" s="71"/>
      <c r="AGB58" s="71"/>
      <c r="AGC58" s="71"/>
      <c r="AGD58" s="71"/>
      <c r="AGE58" s="71"/>
      <c r="AGF58" s="71"/>
      <c r="AGG58" s="71"/>
      <c r="AGH58" s="71"/>
      <c r="AGI58" s="71"/>
      <c r="AGJ58" s="71"/>
      <c r="AGK58" s="71"/>
      <c r="AGL58" s="71"/>
      <c r="AGM58" s="71"/>
      <c r="AGN58" s="71"/>
      <c r="AGO58" s="71"/>
      <c r="AGP58" s="71"/>
      <c r="AGQ58" s="71"/>
      <c r="AGR58" s="71"/>
      <c r="AGS58" s="71"/>
      <c r="AGT58" s="71"/>
      <c r="AGU58" s="71"/>
      <c r="AGV58" s="71"/>
      <c r="AGW58" s="71"/>
      <c r="AGX58" s="71"/>
      <c r="AGY58" s="71"/>
      <c r="AGZ58" s="71"/>
      <c r="AHA58" s="71"/>
      <c r="AHB58" s="71"/>
      <c r="AHC58" s="71"/>
      <c r="AHD58" s="71"/>
      <c r="AHE58" s="71"/>
      <c r="AHF58" s="71"/>
      <c r="AHG58" s="71"/>
      <c r="AHH58" s="71"/>
      <c r="AHI58" s="71"/>
      <c r="AHJ58" s="71"/>
      <c r="AHK58" s="71"/>
      <c r="AHL58" s="71"/>
      <c r="AHM58" s="71"/>
      <c r="AHN58" s="71"/>
      <c r="AHO58" s="71"/>
      <c r="AHP58" s="71"/>
      <c r="AHQ58" s="71"/>
      <c r="AHR58" s="71"/>
      <c r="AHS58" s="71"/>
      <c r="AHT58" s="71"/>
      <c r="AHU58" s="71"/>
      <c r="AHV58" s="71"/>
      <c r="AHW58" s="71"/>
      <c r="AHX58" s="71"/>
      <c r="AHY58" s="71"/>
      <c r="AHZ58" s="71"/>
      <c r="AIA58" s="71"/>
      <c r="AIB58" s="71"/>
      <c r="AIC58" s="71"/>
      <c r="AID58" s="71"/>
      <c r="AIE58" s="71"/>
      <c r="AIF58" s="71"/>
      <c r="AIG58" s="71"/>
      <c r="AIH58" s="71"/>
      <c r="AII58" s="71"/>
      <c r="AIJ58" s="71"/>
      <c r="AIK58" s="71"/>
      <c r="AIL58" s="71"/>
      <c r="AIM58" s="71"/>
      <c r="AIN58" s="71"/>
      <c r="AIO58" s="71"/>
      <c r="AIP58" s="71"/>
      <c r="AIQ58" s="71"/>
      <c r="AIR58" s="71"/>
      <c r="AIS58" s="71"/>
      <c r="AIT58" s="71"/>
      <c r="AIU58" s="71"/>
      <c r="AIV58" s="71"/>
      <c r="AIW58" s="71"/>
      <c r="AIX58" s="71"/>
      <c r="AIY58" s="71"/>
      <c r="AIZ58" s="71"/>
      <c r="AJA58" s="71"/>
      <c r="AJB58" s="71"/>
      <c r="AJC58" s="71"/>
      <c r="AJD58" s="71"/>
      <c r="AJE58" s="71"/>
      <c r="AJF58" s="71"/>
      <c r="AJG58" s="71"/>
      <c r="AJH58" s="71"/>
      <c r="AJI58" s="71"/>
      <c r="AJJ58" s="71"/>
      <c r="AJK58" s="71"/>
      <c r="AJL58" s="71"/>
      <c r="AJM58" s="71"/>
      <c r="AJN58" s="71"/>
      <c r="AJO58" s="71"/>
      <c r="AJP58" s="71"/>
      <c r="AJQ58" s="71"/>
      <c r="AJR58" s="71"/>
      <c r="AJS58" s="71"/>
      <c r="AJT58" s="71"/>
      <c r="AJU58" s="71"/>
      <c r="AJV58" s="71"/>
      <c r="AJW58" s="71"/>
      <c r="AJX58" s="71"/>
      <c r="AJY58" s="71"/>
      <c r="AJZ58" s="71"/>
      <c r="AKA58" s="71"/>
      <c r="AKB58" s="71"/>
      <c r="AKC58" s="71"/>
      <c r="AKD58" s="71"/>
      <c r="AKE58" s="71"/>
      <c r="AKF58" s="71"/>
      <c r="AKG58" s="71"/>
      <c r="AKH58" s="71"/>
      <c r="AKI58" s="71"/>
      <c r="AKJ58" s="71"/>
      <c r="AKK58" s="71"/>
      <c r="AKL58" s="71"/>
      <c r="AKM58" s="71"/>
      <c r="AKN58" s="71"/>
    </row>
    <row r="59" spans="1:976" s="70" customFormat="1" ht="15.75" x14ac:dyDescent="0.25">
      <c r="A59" s="71"/>
      <c r="B59" s="67" t="s">
        <v>91</v>
      </c>
      <c r="C59" s="232">
        <v>4.5868847452054791</v>
      </c>
      <c r="D59" s="232">
        <v>4.7148464562841532</v>
      </c>
      <c r="E59" s="264">
        <v>4.8039474356164389</v>
      </c>
      <c r="F59" s="232">
        <v>4.8463690000000001</v>
      </c>
      <c r="G59" s="232">
        <v>4.9193689999999997</v>
      </c>
      <c r="H59" s="232">
        <v>4.8454922876712327</v>
      </c>
      <c r="I59" s="272">
        <v>4.1544852054793857E-2</v>
      </c>
      <c r="J59" s="232">
        <v>4.9223689999999998</v>
      </c>
      <c r="K59" s="232">
        <v>4.9403689999999996</v>
      </c>
      <c r="L59" s="232">
        <v>4.968369</v>
      </c>
      <c r="M59" s="232">
        <v>4.9963689999999996</v>
      </c>
      <c r="N59" s="264">
        <v>4.9571032465753424</v>
      </c>
      <c r="O59" s="232">
        <v>0.11161095890410966</v>
      </c>
      <c r="P59" s="71"/>
    </row>
    <row r="60" spans="1:976" s="70" customFormat="1" ht="15.75" x14ac:dyDescent="0.25">
      <c r="A60" s="357"/>
      <c r="B60" s="150" t="s">
        <v>92</v>
      </c>
      <c r="C60" s="231">
        <v>0.10751506849315066</v>
      </c>
      <c r="D60" s="231">
        <v>9.8472677595628402E-2</v>
      </c>
      <c r="E60" s="263">
        <v>0.1339945205479452</v>
      </c>
      <c r="F60" s="231">
        <v>0.13300000000000001</v>
      </c>
      <c r="G60" s="231">
        <v>0.13300000000000001</v>
      </c>
      <c r="H60" s="231">
        <v>0.13300000000000001</v>
      </c>
      <c r="I60" s="271">
        <v>-9.9452054794518796E-4</v>
      </c>
      <c r="J60" s="231">
        <v>0.13300000000000001</v>
      </c>
      <c r="K60" s="231">
        <v>0.13300000000000001</v>
      </c>
      <c r="L60" s="231">
        <v>0.13300000000000001</v>
      </c>
      <c r="M60" s="231">
        <v>0.13300000000000001</v>
      </c>
      <c r="N60" s="263">
        <v>0.13300000000000001</v>
      </c>
      <c r="O60" s="231">
        <v>0</v>
      </c>
      <c r="P60" s="357"/>
    </row>
    <row r="61" spans="1:976" s="157" customFormat="1" ht="20.25" customHeight="1" x14ac:dyDescent="0.25">
      <c r="A61" s="358"/>
      <c r="B61" s="359" t="s">
        <v>24</v>
      </c>
      <c r="C61" s="360">
        <v>4.69439981369863</v>
      </c>
      <c r="D61" s="360">
        <v>4.8133191338797818</v>
      </c>
      <c r="E61" s="361">
        <v>4.9379419561643845</v>
      </c>
      <c r="F61" s="360">
        <v>4.9793690000000002</v>
      </c>
      <c r="G61" s="360">
        <v>5.0523689999999997</v>
      </c>
      <c r="H61" s="360">
        <v>4.9784922876712328</v>
      </c>
      <c r="I61" s="362">
        <v>4.0550331506848669E-2</v>
      </c>
      <c r="J61" s="360">
        <v>5.0553689999999998</v>
      </c>
      <c r="K61" s="360">
        <v>5.0733689999999996</v>
      </c>
      <c r="L61" s="360">
        <v>5.101369</v>
      </c>
      <c r="M61" s="360">
        <v>5.1293689999999996</v>
      </c>
      <c r="N61" s="361">
        <v>5.0901032465753424</v>
      </c>
      <c r="O61" s="360">
        <v>0.11161095890410966</v>
      </c>
      <c r="P61" s="358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71"/>
      <c r="MX61" s="71"/>
      <c r="MY61" s="71"/>
      <c r="MZ61" s="71"/>
      <c r="NA61" s="71"/>
      <c r="NB61" s="71"/>
      <c r="NC61" s="71"/>
      <c r="ND61" s="71"/>
      <c r="NE61" s="71"/>
      <c r="NF61" s="71"/>
      <c r="NG61" s="71"/>
      <c r="NH61" s="71"/>
      <c r="NI61" s="71"/>
      <c r="NJ61" s="71"/>
      <c r="NK61" s="71"/>
      <c r="NL61" s="71"/>
      <c r="NM61" s="71"/>
      <c r="NN61" s="71"/>
      <c r="NO61" s="71"/>
      <c r="NP61" s="71"/>
      <c r="NQ61" s="71"/>
      <c r="NR61" s="71"/>
      <c r="NS61" s="71"/>
      <c r="NT61" s="71"/>
      <c r="NU61" s="71"/>
      <c r="NV61" s="71"/>
      <c r="NW61" s="71"/>
      <c r="NX61" s="71"/>
      <c r="NY61" s="71"/>
      <c r="NZ61" s="71"/>
      <c r="OA61" s="71"/>
      <c r="OB61" s="71"/>
      <c r="OC61" s="71"/>
      <c r="OD61" s="71"/>
      <c r="OE61" s="71"/>
      <c r="OF61" s="71"/>
      <c r="OG61" s="71"/>
      <c r="OH61" s="71"/>
      <c r="OI61" s="71"/>
      <c r="OJ61" s="71"/>
      <c r="OK61" s="71"/>
      <c r="OL61" s="71"/>
      <c r="OM61" s="71"/>
      <c r="ON61" s="71"/>
      <c r="OO61" s="71"/>
      <c r="OP61" s="71"/>
      <c r="OQ61" s="71"/>
      <c r="OR61" s="71"/>
      <c r="OS61" s="71"/>
      <c r="OT61" s="71"/>
      <c r="OU61" s="71"/>
      <c r="OV61" s="71"/>
      <c r="OW61" s="71"/>
      <c r="OX61" s="71"/>
      <c r="OY61" s="71"/>
      <c r="OZ61" s="71"/>
      <c r="PA61" s="71"/>
      <c r="PB61" s="71"/>
      <c r="PC61" s="71"/>
      <c r="PD61" s="71"/>
      <c r="PE61" s="71"/>
      <c r="PF61" s="71"/>
      <c r="PG61" s="71"/>
      <c r="PH61" s="71"/>
      <c r="PI61" s="71"/>
      <c r="PJ61" s="71"/>
      <c r="PK61" s="71"/>
      <c r="PL61" s="71"/>
      <c r="PM61" s="71"/>
      <c r="PN61" s="71"/>
      <c r="PO61" s="71"/>
      <c r="PP61" s="71"/>
      <c r="PQ61" s="71"/>
      <c r="PR61" s="71"/>
      <c r="PS61" s="71"/>
      <c r="PT61" s="71"/>
      <c r="PU61" s="71"/>
      <c r="PV61" s="71"/>
      <c r="PW61" s="71"/>
      <c r="PX61" s="71"/>
      <c r="PY61" s="71"/>
      <c r="PZ61" s="71"/>
      <c r="QA61" s="71"/>
      <c r="QB61" s="71"/>
      <c r="QC61" s="71"/>
      <c r="QD61" s="71"/>
      <c r="QE61" s="71"/>
      <c r="QF61" s="71"/>
      <c r="QG61" s="71"/>
      <c r="QH61" s="71"/>
      <c r="QI61" s="71"/>
      <c r="QJ61" s="71"/>
      <c r="QK61" s="71"/>
      <c r="QL61" s="71"/>
      <c r="QM61" s="71"/>
      <c r="QN61" s="71"/>
      <c r="QO61" s="71"/>
      <c r="QP61" s="71"/>
      <c r="QQ61" s="71"/>
      <c r="QR61" s="71"/>
      <c r="QS61" s="71"/>
      <c r="QT61" s="71"/>
      <c r="QU61" s="71"/>
      <c r="QV61" s="71"/>
      <c r="QW61" s="71"/>
      <c r="QX61" s="71"/>
      <c r="QY61" s="71"/>
      <c r="QZ61" s="71"/>
      <c r="RA61" s="71"/>
      <c r="RB61" s="71"/>
      <c r="RC61" s="71"/>
      <c r="RD61" s="71"/>
      <c r="RE61" s="71"/>
      <c r="RF61" s="71"/>
      <c r="RG61" s="71"/>
      <c r="RH61" s="71"/>
      <c r="RI61" s="71"/>
      <c r="RJ61" s="71"/>
      <c r="RK61" s="71"/>
      <c r="RL61" s="71"/>
      <c r="RM61" s="71"/>
      <c r="RN61" s="71"/>
      <c r="RO61" s="71"/>
      <c r="RP61" s="71"/>
      <c r="RQ61" s="71"/>
      <c r="RR61" s="71"/>
      <c r="RS61" s="71"/>
      <c r="RT61" s="71"/>
      <c r="RU61" s="71"/>
      <c r="RV61" s="71"/>
      <c r="RW61" s="71"/>
      <c r="RX61" s="71"/>
      <c r="RY61" s="71"/>
      <c r="RZ61" s="71"/>
      <c r="SA61" s="71"/>
      <c r="SB61" s="71"/>
      <c r="SC61" s="71"/>
      <c r="SD61" s="71"/>
      <c r="SE61" s="71"/>
      <c r="SF61" s="71"/>
      <c r="SG61" s="71"/>
      <c r="SH61" s="71"/>
      <c r="SI61" s="71"/>
      <c r="SJ61" s="71"/>
      <c r="SK61" s="71"/>
      <c r="SL61" s="71"/>
      <c r="SM61" s="71"/>
      <c r="SN61" s="71"/>
      <c r="SO61" s="71"/>
      <c r="SP61" s="71"/>
      <c r="SQ61" s="71"/>
      <c r="SR61" s="71"/>
      <c r="SS61" s="71"/>
      <c r="ST61" s="71"/>
      <c r="SU61" s="71"/>
      <c r="SV61" s="71"/>
      <c r="SW61" s="71"/>
      <c r="SX61" s="71"/>
      <c r="SY61" s="71"/>
      <c r="SZ61" s="71"/>
      <c r="TA61" s="71"/>
      <c r="TB61" s="71"/>
      <c r="TC61" s="71"/>
      <c r="TD61" s="71"/>
      <c r="TE61" s="71"/>
      <c r="TF61" s="71"/>
      <c r="TG61" s="71"/>
      <c r="TH61" s="71"/>
      <c r="TI61" s="71"/>
      <c r="TJ61" s="71"/>
      <c r="TK61" s="71"/>
      <c r="TL61" s="71"/>
      <c r="TM61" s="71"/>
      <c r="TN61" s="71"/>
      <c r="TO61" s="71"/>
      <c r="TP61" s="71"/>
      <c r="TQ61" s="71"/>
      <c r="TR61" s="71"/>
      <c r="TS61" s="71"/>
      <c r="TT61" s="71"/>
      <c r="TU61" s="71"/>
      <c r="TV61" s="71"/>
      <c r="TW61" s="71"/>
      <c r="TX61" s="71"/>
      <c r="TY61" s="71"/>
      <c r="TZ61" s="71"/>
      <c r="UA61" s="71"/>
      <c r="UB61" s="71"/>
      <c r="UC61" s="71"/>
      <c r="UD61" s="71"/>
      <c r="UE61" s="71"/>
      <c r="UF61" s="71"/>
      <c r="UG61" s="71"/>
      <c r="UH61" s="71"/>
      <c r="UI61" s="71"/>
      <c r="UJ61" s="71"/>
      <c r="UK61" s="71"/>
      <c r="UL61" s="71"/>
      <c r="UM61" s="71"/>
      <c r="UN61" s="71"/>
      <c r="UO61" s="71"/>
      <c r="UP61" s="71"/>
      <c r="UQ61" s="71"/>
      <c r="UR61" s="71"/>
      <c r="US61" s="71"/>
      <c r="UT61" s="71"/>
      <c r="UU61" s="71"/>
      <c r="UV61" s="71"/>
      <c r="UW61" s="71"/>
      <c r="UX61" s="71"/>
      <c r="UY61" s="71"/>
      <c r="UZ61" s="71"/>
      <c r="VA61" s="71"/>
      <c r="VB61" s="71"/>
      <c r="VC61" s="71"/>
      <c r="VD61" s="71"/>
      <c r="VE61" s="71"/>
      <c r="VF61" s="71"/>
      <c r="VG61" s="71"/>
      <c r="VH61" s="71"/>
      <c r="VI61" s="71"/>
      <c r="VJ61" s="71"/>
      <c r="VK61" s="71"/>
      <c r="VL61" s="71"/>
      <c r="VM61" s="71"/>
      <c r="VN61" s="71"/>
      <c r="VO61" s="71"/>
      <c r="VP61" s="71"/>
      <c r="VQ61" s="71"/>
      <c r="VR61" s="71"/>
      <c r="VS61" s="71"/>
      <c r="VT61" s="71"/>
      <c r="VU61" s="71"/>
      <c r="VV61" s="71"/>
      <c r="VW61" s="71"/>
      <c r="VX61" s="71"/>
      <c r="VY61" s="71"/>
      <c r="VZ61" s="71"/>
      <c r="WA61" s="71"/>
      <c r="WB61" s="71"/>
      <c r="WC61" s="71"/>
      <c r="WD61" s="71"/>
      <c r="WE61" s="71"/>
      <c r="WF61" s="71"/>
      <c r="WG61" s="71"/>
      <c r="WH61" s="71"/>
      <c r="WI61" s="71"/>
      <c r="WJ61" s="71"/>
      <c r="WK61" s="71"/>
      <c r="WL61" s="71"/>
      <c r="WM61" s="71"/>
      <c r="WN61" s="71"/>
      <c r="WO61" s="71"/>
      <c r="WP61" s="71"/>
      <c r="WQ61" s="71"/>
      <c r="WR61" s="71"/>
      <c r="WS61" s="71"/>
      <c r="WT61" s="71"/>
      <c r="WU61" s="71"/>
      <c r="WV61" s="71"/>
      <c r="WW61" s="71"/>
      <c r="WX61" s="71"/>
      <c r="WY61" s="71"/>
      <c r="WZ61" s="71"/>
      <c r="XA61" s="71"/>
      <c r="XB61" s="71"/>
      <c r="XC61" s="71"/>
      <c r="XD61" s="71"/>
      <c r="XE61" s="71"/>
      <c r="XF61" s="71"/>
      <c r="XG61" s="71"/>
      <c r="XH61" s="71"/>
      <c r="XI61" s="71"/>
      <c r="XJ61" s="71"/>
      <c r="XK61" s="71"/>
      <c r="XL61" s="71"/>
      <c r="XM61" s="71"/>
      <c r="XN61" s="71"/>
      <c r="XO61" s="71"/>
      <c r="XP61" s="71"/>
      <c r="XQ61" s="71"/>
      <c r="XR61" s="71"/>
      <c r="XS61" s="71"/>
      <c r="XT61" s="71"/>
      <c r="XU61" s="71"/>
      <c r="XV61" s="71"/>
      <c r="XW61" s="71"/>
      <c r="XX61" s="71"/>
      <c r="XY61" s="71"/>
      <c r="XZ61" s="71"/>
      <c r="YA61" s="71"/>
      <c r="YB61" s="71"/>
      <c r="YC61" s="71"/>
      <c r="YD61" s="71"/>
      <c r="YE61" s="71"/>
      <c r="YF61" s="71"/>
      <c r="YG61" s="71"/>
      <c r="YH61" s="71"/>
      <c r="YI61" s="71"/>
      <c r="YJ61" s="71"/>
      <c r="YK61" s="71"/>
      <c r="YL61" s="71"/>
      <c r="YM61" s="71"/>
      <c r="YN61" s="71"/>
      <c r="YO61" s="71"/>
      <c r="YP61" s="71"/>
      <c r="YQ61" s="71"/>
      <c r="YR61" s="71"/>
      <c r="YS61" s="71"/>
      <c r="YT61" s="71"/>
      <c r="YU61" s="71"/>
      <c r="YV61" s="71"/>
      <c r="YW61" s="71"/>
      <c r="YX61" s="71"/>
      <c r="YY61" s="71"/>
      <c r="YZ61" s="71"/>
      <c r="ZA61" s="71"/>
      <c r="ZB61" s="71"/>
      <c r="ZC61" s="71"/>
      <c r="ZD61" s="71"/>
      <c r="ZE61" s="71"/>
      <c r="ZF61" s="71"/>
      <c r="ZG61" s="71"/>
      <c r="ZH61" s="71"/>
      <c r="ZI61" s="71"/>
      <c r="ZJ61" s="71"/>
      <c r="ZK61" s="71"/>
      <c r="ZL61" s="71"/>
      <c r="ZM61" s="71"/>
      <c r="ZN61" s="71"/>
      <c r="ZO61" s="71"/>
      <c r="ZP61" s="71"/>
      <c r="ZQ61" s="71"/>
      <c r="ZR61" s="71"/>
      <c r="ZS61" s="71"/>
      <c r="ZT61" s="71"/>
      <c r="ZU61" s="71"/>
      <c r="ZV61" s="71"/>
      <c r="ZW61" s="71"/>
      <c r="ZX61" s="71"/>
      <c r="ZY61" s="71"/>
      <c r="ZZ61" s="71"/>
      <c r="AAA61" s="71"/>
      <c r="AAB61" s="71"/>
      <c r="AAC61" s="71"/>
      <c r="AAD61" s="71"/>
      <c r="AAE61" s="71"/>
      <c r="AAF61" s="71"/>
      <c r="AAG61" s="71"/>
      <c r="AAH61" s="71"/>
      <c r="AAI61" s="71"/>
      <c r="AAJ61" s="71"/>
      <c r="AAK61" s="71"/>
      <c r="AAL61" s="71"/>
      <c r="AAM61" s="71"/>
      <c r="AAN61" s="71"/>
      <c r="AAO61" s="71"/>
      <c r="AAP61" s="71"/>
      <c r="AAQ61" s="71"/>
      <c r="AAR61" s="71"/>
      <c r="AAS61" s="71"/>
      <c r="AAT61" s="71"/>
      <c r="AAU61" s="71"/>
      <c r="AAV61" s="71"/>
      <c r="AAW61" s="71"/>
      <c r="AAX61" s="71"/>
      <c r="AAY61" s="71"/>
      <c r="AAZ61" s="71"/>
      <c r="ABA61" s="71"/>
      <c r="ABB61" s="71"/>
      <c r="ABC61" s="71"/>
      <c r="ABD61" s="71"/>
      <c r="ABE61" s="71"/>
      <c r="ABF61" s="71"/>
      <c r="ABG61" s="71"/>
      <c r="ABH61" s="71"/>
      <c r="ABI61" s="71"/>
      <c r="ABJ61" s="71"/>
      <c r="ABK61" s="71"/>
      <c r="ABL61" s="71"/>
      <c r="ABM61" s="71"/>
      <c r="ABN61" s="71"/>
      <c r="ABO61" s="71"/>
      <c r="ABP61" s="71"/>
      <c r="ABQ61" s="71"/>
      <c r="ABR61" s="71"/>
      <c r="ABS61" s="71"/>
      <c r="ABT61" s="71"/>
      <c r="ABU61" s="71"/>
      <c r="ABV61" s="71"/>
      <c r="ABW61" s="71"/>
      <c r="ABX61" s="71"/>
      <c r="ABY61" s="71"/>
      <c r="ABZ61" s="71"/>
      <c r="ACA61" s="71"/>
      <c r="ACB61" s="71"/>
      <c r="ACC61" s="71"/>
      <c r="ACD61" s="71"/>
      <c r="ACE61" s="71"/>
      <c r="ACF61" s="71"/>
      <c r="ACG61" s="71"/>
      <c r="ACH61" s="71"/>
      <c r="ACI61" s="71"/>
      <c r="ACJ61" s="71"/>
      <c r="ACK61" s="71"/>
      <c r="ACL61" s="71"/>
      <c r="ACM61" s="71"/>
      <c r="ACN61" s="71"/>
      <c r="ACO61" s="71"/>
      <c r="ACP61" s="71"/>
      <c r="ACQ61" s="71"/>
      <c r="ACR61" s="71"/>
      <c r="ACS61" s="71"/>
      <c r="ACT61" s="71"/>
      <c r="ACU61" s="71"/>
      <c r="ACV61" s="71"/>
      <c r="ACW61" s="71"/>
      <c r="ACX61" s="71"/>
      <c r="ACY61" s="71"/>
      <c r="ACZ61" s="71"/>
      <c r="ADA61" s="71"/>
      <c r="ADB61" s="71"/>
      <c r="ADC61" s="71"/>
      <c r="ADD61" s="71"/>
      <c r="ADE61" s="71"/>
      <c r="ADF61" s="71"/>
      <c r="ADG61" s="71"/>
      <c r="ADH61" s="71"/>
      <c r="ADI61" s="71"/>
      <c r="ADJ61" s="71"/>
      <c r="ADK61" s="71"/>
      <c r="ADL61" s="71"/>
      <c r="ADM61" s="71"/>
      <c r="ADN61" s="71"/>
      <c r="ADO61" s="71"/>
      <c r="ADP61" s="71"/>
      <c r="ADQ61" s="71"/>
      <c r="ADR61" s="71"/>
      <c r="ADS61" s="71"/>
      <c r="ADT61" s="71"/>
      <c r="ADU61" s="71"/>
      <c r="ADV61" s="71"/>
      <c r="ADW61" s="71"/>
      <c r="ADX61" s="71"/>
      <c r="ADY61" s="71"/>
      <c r="ADZ61" s="71"/>
      <c r="AEA61" s="71"/>
      <c r="AEB61" s="71"/>
      <c r="AEC61" s="71"/>
      <c r="AED61" s="71"/>
      <c r="AEE61" s="71"/>
      <c r="AEF61" s="71"/>
      <c r="AEG61" s="71"/>
      <c r="AEH61" s="71"/>
      <c r="AEI61" s="71"/>
      <c r="AEJ61" s="71"/>
      <c r="AEK61" s="71"/>
      <c r="AEL61" s="71"/>
      <c r="AEM61" s="71"/>
      <c r="AEN61" s="71"/>
      <c r="AEO61" s="71"/>
      <c r="AEP61" s="71"/>
      <c r="AEQ61" s="71"/>
      <c r="AER61" s="71"/>
      <c r="AES61" s="71"/>
      <c r="AET61" s="71"/>
      <c r="AEU61" s="71"/>
      <c r="AEV61" s="71"/>
      <c r="AEW61" s="71"/>
      <c r="AEX61" s="71"/>
      <c r="AEY61" s="71"/>
      <c r="AEZ61" s="71"/>
      <c r="AFA61" s="71"/>
      <c r="AFB61" s="71"/>
      <c r="AFC61" s="71"/>
      <c r="AFD61" s="71"/>
      <c r="AFE61" s="71"/>
      <c r="AFF61" s="71"/>
      <c r="AFG61" s="71"/>
      <c r="AFH61" s="71"/>
      <c r="AFI61" s="71"/>
      <c r="AFJ61" s="71"/>
      <c r="AFK61" s="71"/>
      <c r="AFL61" s="71"/>
      <c r="AFM61" s="71"/>
      <c r="AFN61" s="71"/>
      <c r="AFO61" s="71"/>
      <c r="AFP61" s="71"/>
      <c r="AFQ61" s="71"/>
      <c r="AFR61" s="71"/>
      <c r="AFS61" s="71"/>
      <c r="AFT61" s="71"/>
      <c r="AFU61" s="71"/>
      <c r="AFV61" s="71"/>
      <c r="AFW61" s="71"/>
      <c r="AFX61" s="71"/>
      <c r="AFY61" s="71"/>
      <c r="AFZ61" s="71"/>
      <c r="AGA61" s="71"/>
      <c r="AGB61" s="71"/>
      <c r="AGC61" s="71"/>
      <c r="AGD61" s="71"/>
      <c r="AGE61" s="71"/>
      <c r="AGF61" s="71"/>
      <c r="AGG61" s="71"/>
      <c r="AGH61" s="71"/>
      <c r="AGI61" s="71"/>
      <c r="AGJ61" s="71"/>
      <c r="AGK61" s="71"/>
      <c r="AGL61" s="71"/>
      <c r="AGM61" s="71"/>
      <c r="AGN61" s="71"/>
      <c r="AGO61" s="71"/>
      <c r="AGP61" s="71"/>
      <c r="AGQ61" s="71"/>
      <c r="AGR61" s="71"/>
      <c r="AGS61" s="71"/>
      <c r="AGT61" s="71"/>
      <c r="AGU61" s="71"/>
      <c r="AGV61" s="71"/>
      <c r="AGW61" s="71"/>
      <c r="AGX61" s="71"/>
      <c r="AGY61" s="71"/>
      <c r="AGZ61" s="71"/>
      <c r="AHA61" s="71"/>
      <c r="AHB61" s="71"/>
      <c r="AHC61" s="71"/>
      <c r="AHD61" s="71"/>
      <c r="AHE61" s="71"/>
      <c r="AHF61" s="71"/>
      <c r="AHG61" s="71"/>
      <c r="AHH61" s="71"/>
      <c r="AHI61" s="71"/>
      <c r="AHJ61" s="71"/>
      <c r="AHK61" s="71"/>
      <c r="AHL61" s="71"/>
      <c r="AHM61" s="71"/>
      <c r="AHN61" s="71"/>
      <c r="AHO61" s="71"/>
      <c r="AHP61" s="71"/>
      <c r="AHQ61" s="71"/>
      <c r="AHR61" s="71"/>
      <c r="AHS61" s="71"/>
      <c r="AHT61" s="71"/>
      <c r="AHU61" s="71"/>
      <c r="AHV61" s="71"/>
      <c r="AHW61" s="71"/>
      <c r="AHX61" s="71"/>
      <c r="AHY61" s="71"/>
      <c r="AHZ61" s="71"/>
      <c r="AIA61" s="71"/>
      <c r="AIB61" s="71"/>
      <c r="AIC61" s="71"/>
      <c r="AID61" s="71"/>
      <c r="AIE61" s="71"/>
      <c r="AIF61" s="71"/>
      <c r="AIG61" s="71"/>
      <c r="AIH61" s="71"/>
      <c r="AII61" s="71"/>
      <c r="AIJ61" s="71"/>
      <c r="AIK61" s="71"/>
      <c r="AIL61" s="71"/>
      <c r="AIM61" s="71"/>
      <c r="AIN61" s="71"/>
      <c r="AIO61" s="71"/>
      <c r="AIP61" s="71"/>
      <c r="AIQ61" s="71"/>
      <c r="AIR61" s="71"/>
      <c r="AIS61" s="71"/>
      <c r="AIT61" s="71"/>
      <c r="AIU61" s="71"/>
      <c r="AIV61" s="71"/>
      <c r="AIW61" s="71"/>
      <c r="AIX61" s="71"/>
      <c r="AIY61" s="71"/>
      <c r="AIZ61" s="71"/>
      <c r="AJA61" s="71"/>
      <c r="AJB61" s="71"/>
      <c r="AJC61" s="71"/>
      <c r="AJD61" s="71"/>
      <c r="AJE61" s="71"/>
      <c r="AJF61" s="71"/>
      <c r="AJG61" s="71"/>
      <c r="AJH61" s="71"/>
      <c r="AJI61" s="71"/>
      <c r="AJJ61" s="71"/>
      <c r="AJK61" s="71"/>
      <c r="AJL61" s="71"/>
      <c r="AJM61" s="71"/>
      <c r="AJN61" s="71"/>
      <c r="AJO61" s="71"/>
      <c r="AJP61" s="71"/>
      <c r="AJQ61" s="71"/>
      <c r="AJR61" s="71"/>
      <c r="AJS61" s="71"/>
      <c r="AJT61" s="71"/>
      <c r="AJU61" s="71"/>
      <c r="AJV61" s="71"/>
      <c r="AJW61" s="71"/>
      <c r="AJX61" s="71"/>
      <c r="AJY61" s="71"/>
      <c r="AJZ61" s="71"/>
      <c r="AKA61" s="71"/>
      <c r="AKB61" s="71"/>
      <c r="AKC61" s="71"/>
      <c r="AKD61" s="71"/>
      <c r="AKE61" s="71"/>
      <c r="AKF61" s="71"/>
      <c r="AKG61" s="71"/>
      <c r="AKH61" s="71"/>
      <c r="AKI61" s="71"/>
      <c r="AKJ61" s="71"/>
      <c r="AKK61" s="71"/>
      <c r="AKL61" s="71"/>
      <c r="AKM61" s="71"/>
      <c r="AKN61" s="71"/>
    </row>
    <row r="62" spans="1:976" s="68" customFormat="1" ht="32.25" thickBot="1" x14ac:dyDescent="0.3">
      <c r="A62" s="217"/>
      <c r="B62" s="218" t="s">
        <v>25</v>
      </c>
      <c r="C62" s="238">
        <v>64.242112635616436</v>
      </c>
      <c r="D62" s="238">
        <v>63.470351374316941</v>
      </c>
      <c r="E62" s="270">
        <v>64.388103550684946</v>
      </c>
      <c r="F62" s="238">
        <v>67.51407300000001</v>
      </c>
      <c r="G62" s="238">
        <v>68.228673000000001</v>
      </c>
      <c r="H62" s="238">
        <v>67.040921219178074</v>
      </c>
      <c r="I62" s="278">
        <v>2.652817668493145</v>
      </c>
      <c r="J62" s="238">
        <v>68.398073000000011</v>
      </c>
      <c r="K62" s="238">
        <v>68.204473000000007</v>
      </c>
      <c r="L62" s="238">
        <v>69.395073000000011</v>
      </c>
      <c r="M62" s="238">
        <v>70.972673</v>
      </c>
      <c r="N62" s="270">
        <v>69.250044506849321</v>
      </c>
      <c r="O62" s="238">
        <v>2.2091232876712312</v>
      </c>
      <c r="P62" s="217"/>
      <c r="S62" s="363"/>
    </row>
    <row r="63" spans="1:976" s="71" customFormat="1" ht="18.75" customHeight="1" thickTop="1" x14ac:dyDescent="0.2">
      <c r="B63" s="381" t="s">
        <v>140</v>
      </c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</row>
    <row r="64" spans="1:976" ht="15" x14ac:dyDescent="0.2">
      <c r="B64" s="339" t="s">
        <v>139</v>
      </c>
      <c r="C64" s="339"/>
      <c r="D64" s="339"/>
      <c r="E64" s="339"/>
      <c r="F64" s="339"/>
      <c r="G64" s="339"/>
      <c r="H64" s="339"/>
      <c r="I64" s="339"/>
      <c r="J64" s="339"/>
      <c r="K64" s="72"/>
      <c r="L64" s="72"/>
      <c r="N64" s="73"/>
    </row>
    <row r="65" spans="2:15" ht="15" x14ac:dyDescent="0.2">
      <c r="B65" s="339" t="s">
        <v>54</v>
      </c>
      <c r="C65" s="54"/>
      <c r="D65" s="54"/>
      <c r="E65" s="54"/>
      <c r="F65" s="54"/>
      <c r="G65" s="54"/>
      <c r="H65" s="54"/>
      <c r="I65" s="54"/>
      <c r="J65" s="54"/>
      <c r="K65" s="72"/>
      <c r="L65" s="72"/>
      <c r="N65" s="73"/>
    </row>
    <row r="66" spans="2:15" ht="21" customHeight="1" x14ac:dyDescent="0.25">
      <c r="B66" s="74"/>
      <c r="C66" s="75"/>
      <c r="D66" s="76"/>
      <c r="K66" s="77"/>
      <c r="L66" s="77"/>
      <c r="N66" s="78"/>
    </row>
    <row r="67" spans="2:15" ht="21" customHeight="1" x14ac:dyDescent="0.25">
      <c r="B67" s="79"/>
      <c r="E67" s="80"/>
      <c r="K67" s="77"/>
      <c r="L67" s="77"/>
      <c r="N67" s="81"/>
    </row>
    <row r="68" spans="2:15" ht="21" customHeight="1" x14ac:dyDescent="0.2">
      <c r="K68" s="83"/>
      <c r="L68" s="83"/>
      <c r="N68" s="65"/>
    </row>
    <row r="69" spans="2:15" ht="21" customHeight="1" x14ac:dyDescent="0.2"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</row>
    <row r="70" spans="2:15" ht="21" customHeight="1" x14ac:dyDescent="0.2">
      <c r="B70" s="84"/>
      <c r="N70" s="87"/>
    </row>
    <row r="71" spans="2:15" ht="21" customHeight="1" x14ac:dyDescent="0.2">
      <c r="B71" s="88"/>
      <c r="C71" s="85"/>
      <c r="D71" s="85"/>
      <c r="K71" s="77"/>
      <c r="L71" s="77"/>
      <c r="N71" s="89"/>
    </row>
    <row r="72" spans="2:15" ht="21" customHeight="1" x14ac:dyDescent="0.2">
      <c r="B72" s="88"/>
      <c r="N72" s="89"/>
    </row>
    <row r="73" spans="2:15" ht="21" customHeight="1" x14ac:dyDescent="0.2">
      <c r="B73" s="88"/>
      <c r="N73" s="89"/>
    </row>
    <row r="74" spans="2:15" ht="21" customHeight="1" x14ac:dyDescent="0.2">
      <c r="B74" s="90"/>
      <c r="N74" s="91"/>
    </row>
    <row r="75" spans="2:15" ht="21" customHeight="1" x14ac:dyDescent="0.2">
      <c r="B75" s="90"/>
      <c r="K75" s="77"/>
      <c r="L75" s="77"/>
      <c r="N75" s="91"/>
    </row>
    <row r="76" spans="2:15" ht="21" customHeight="1" x14ac:dyDescent="0.2">
      <c r="B76" s="90"/>
      <c r="K76" s="77"/>
      <c r="L76" s="77"/>
      <c r="N76" s="91"/>
    </row>
    <row r="77" spans="2:15" ht="21" customHeight="1" x14ac:dyDescent="0.2">
      <c r="B77" s="90"/>
      <c r="K77" s="77"/>
      <c r="L77" s="77"/>
      <c r="N77" s="91"/>
    </row>
    <row r="78" spans="2:15" ht="21" customHeight="1" x14ac:dyDescent="0.2">
      <c r="K78" s="77"/>
      <c r="L78" s="77"/>
    </row>
    <row r="79" spans="2:15" ht="21" customHeight="1" x14ac:dyDescent="0.2">
      <c r="K79" s="77"/>
      <c r="L79" s="77"/>
    </row>
    <row r="81" spans="2:14" s="58" customFormat="1" ht="21" customHeight="1" x14ac:dyDescent="0.2">
      <c r="B81" s="92"/>
      <c r="C81" s="85"/>
      <c r="D81" s="85"/>
      <c r="F81" s="57"/>
      <c r="G81" s="57"/>
      <c r="H81" s="57"/>
      <c r="I81" s="57"/>
      <c r="J81" s="57"/>
      <c r="K81" s="77"/>
      <c r="L81" s="77"/>
      <c r="M81" s="65"/>
      <c r="N81" s="63"/>
    </row>
    <row r="82" spans="2:14" s="58" customFormat="1" ht="21" customHeight="1" x14ac:dyDescent="0.2">
      <c r="B82" s="93"/>
      <c r="C82" s="85"/>
      <c r="D82" s="85"/>
      <c r="F82" s="57"/>
      <c r="G82" s="57"/>
      <c r="H82" s="57"/>
      <c r="I82" s="57"/>
      <c r="J82" s="57"/>
      <c r="K82" s="77"/>
      <c r="L82" s="77"/>
      <c r="M82" s="71"/>
      <c r="N82" s="63"/>
    </row>
    <row r="83" spans="2:14" s="97" customFormat="1" ht="21" customHeight="1" x14ac:dyDescent="0.2">
      <c r="B83" s="94"/>
      <c r="C83" s="95"/>
      <c r="D83" s="85"/>
      <c r="E83" s="75"/>
      <c r="F83" s="57"/>
      <c r="G83" s="57"/>
      <c r="H83" s="57"/>
      <c r="I83" s="98"/>
      <c r="J83" s="98"/>
      <c r="K83" s="96"/>
      <c r="L83" s="96"/>
      <c r="M83" s="99"/>
      <c r="N83" s="100"/>
    </row>
    <row r="84" spans="2:14" ht="21" customHeight="1" x14ac:dyDescent="0.2">
      <c r="C84" s="85"/>
      <c r="D84" s="85"/>
      <c r="E84" s="85"/>
    </row>
    <row r="85" spans="2:14" ht="21" customHeight="1" x14ac:dyDescent="0.2">
      <c r="D85" s="85"/>
      <c r="K85" s="77"/>
      <c r="L85" s="77"/>
    </row>
    <row r="86" spans="2:14" ht="21" customHeight="1" x14ac:dyDescent="0.2">
      <c r="C86" s="75"/>
      <c r="D86" s="75"/>
      <c r="E86" s="75"/>
      <c r="F86" s="75" t="s">
        <v>17</v>
      </c>
      <c r="G86" s="75" t="s">
        <v>17</v>
      </c>
      <c r="H86" s="75" t="s">
        <v>17</v>
      </c>
      <c r="I86" s="75" t="s">
        <v>17</v>
      </c>
      <c r="J86" s="75" t="s">
        <v>17</v>
      </c>
    </row>
    <row r="90" spans="2:14" ht="21" customHeight="1" x14ac:dyDescent="0.2">
      <c r="C90" s="71"/>
      <c r="D90" s="57"/>
      <c r="K90" s="101"/>
      <c r="L90" s="101"/>
    </row>
  </sheetData>
  <mergeCells count="1">
    <mergeCell ref="B63:O63"/>
  </mergeCells>
  <printOptions horizontalCentered="1" verticalCentered="1"/>
  <pageMargins left="0.31496062992125984" right="0.23622047244094491" top="1.2" bottom="3.937007874015748E-2" header="0.91" footer="3.937007874015748E-2"/>
  <pageSetup paperSize="9" scale="41" orientation="portrait" r:id="rId1"/>
  <headerFooter alignWithMargins="0"/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T21" sqref="T21"/>
    </sheetView>
  </sheetViews>
  <sheetFormatPr defaultColWidth="8.83203125" defaultRowHeight="15" x14ac:dyDescent="0.2"/>
  <cols>
    <col min="1" max="1" width="1.6640625" style="108" customWidth="1"/>
    <col min="2" max="2" width="33.33203125" style="108" customWidth="1"/>
    <col min="3" max="5" width="9.1640625" style="106" customWidth="1"/>
    <col min="6" max="6" width="13.33203125" style="106" customWidth="1"/>
    <col min="7" max="10" width="9.1640625" style="108" customWidth="1"/>
    <col min="11" max="12" width="12.5" style="108" customWidth="1"/>
    <col min="13" max="13" width="13.33203125" style="106" customWidth="1"/>
    <col min="14" max="14" width="1.6640625" style="108" customWidth="1"/>
    <col min="15" max="16384" width="8.83203125" style="108"/>
  </cols>
  <sheetData>
    <row r="1" spans="1:17" ht="15.75" x14ac:dyDescent="0.25">
      <c r="M1" s="378" t="str">
        <f>Contents!$B$3</f>
        <v>Monthly Oil Market Report, January 2019</v>
      </c>
    </row>
    <row r="2" spans="1:17" s="1" customFormat="1" x14ac:dyDescent="0.2">
      <c r="B2" s="37"/>
    </row>
    <row r="3" spans="1:17" s="65" customFormat="1" ht="21" customHeight="1" x14ac:dyDescent="0.25">
      <c r="A3" s="114"/>
      <c r="B3" s="177" t="s">
        <v>143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14"/>
    </row>
    <row r="4" spans="1:17" ht="5.25" customHeight="1" x14ac:dyDescent="0.2">
      <c r="B4" s="194"/>
      <c r="C4" s="195"/>
      <c r="D4" s="195"/>
      <c r="E4" s="195"/>
      <c r="F4" s="195"/>
      <c r="G4" s="196"/>
      <c r="H4" s="196"/>
      <c r="I4" s="196"/>
      <c r="J4" s="196"/>
      <c r="K4" s="196"/>
      <c r="L4" s="196"/>
      <c r="M4" s="195"/>
    </row>
    <row r="5" spans="1:17" s="109" customFormat="1" ht="24" customHeight="1" x14ac:dyDescent="0.25">
      <c r="B5" s="108"/>
      <c r="C5" s="197"/>
      <c r="D5" s="197"/>
      <c r="E5" s="197"/>
      <c r="F5" s="198" t="s">
        <v>5</v>
      </c>
      <c r="G5" s="198"/>
      <c r="H5" s="198"/>
      <c r="I5" s="198"/>
      <c r="J5" s="197"/>
      <c r="K5" s="197"/>
      <c r="L5" s="197"/>
      <c r="M5" s="198" t="s">
        <v>5</v>
      </c>
    </row>
    <row r="6" spans="1:17" ht="18.75" customHeight="1" x14ac:dyDescent="0.25">
      <c r="A6" s="109"/>
      <c r="B6" s="197"/>
      <c r="C6" s="199">
        <v>2016</v>
      </c>
      <c r="D6" s="199" t="s">
        <v>95</v>
      </c>
      <c r="E6" s="199" t="s">
        <v>131</v>
      </c>
      <c r="F6" s="200" t="s">
        <v>132</v>
      </c>
      <c r="G6" s="200" t="s">
        <v>86</v>
      </c>
      <c r="H6" s="200" t="s">
        <v>87</v>
      </c>
      <c r="I6" s="200" t="s">
        <v>88</v>
      </c>
      <c r="J6" s="200" t="s">
        <v>89</v>
      </c>
      <c r="K6" s="201">
        <v>43405</v>
      </c>
      <c r="L6" s="201">
        <v>43435</v>
      </c>
      <c r="M6" s="200" t="s">
        <v>144</v>
      </c>
      <c r="N6" s="110"/>
      <c r="P6" s="349"/>
      <c r="Q6" s="350"/>
    </row>
    <row r="7" spans="1:17" ht="24" customHeight="1" x14ac:dyDescent="0.2">
      <c r="A7" s="158"/>
      <c r="B7" s="159" t="s">
        <v>72</v>
      </c>
      <c r="C7" s="160">
        <v>508.91666666666669</v>
      </c>
      <c r="D7" s="160">
        <v>874.75</v>
      </c>
      <c r="E7" s="279">
        <v>1031.3333333333333</v>
      </c>
      <c r="F7" s="287">
        <v>156.58333333333326</v>
      </c>
      <c r="G7" s="160">
        <v>964.33333333333337</v>
      </c>
      <c r="H7" s="160">
        <v>1037.3333333333333</v>
      </c>
      <c r="I7" s="160">
        <v>1051</v>
      </c>
      <c r="J7" s="279">
        <v>1072.6666666666667</v>
      </c>
      <c r="K7" s="160">
        <v>1077</v>
      </c>
      <c r="L7" s="279">
        <v>1078</v>
      </c>
      <c r="M7" s="161">
        <v>1</v>
      </c>
      <c r="N7" s="158"/>
      <c r="P7" s="349"/>
      <c r="Q7" s="349"/>
    </row>
    <row r="8" spans="1:17" ht="18.75" customHeight="1" x14ac:dyDescent="0.2">
      <c r="B8" s="116" t="s">
        <v>73</v>
      </c>
      <c r="C8" s="111">
        <v>130.58333333333334</v>
      </c>
      <c r="D8" s="111">
        <v>206.58333333333334</v>
      </c>
      <c r="E8" s="280">
        <v>191.16666666666666</v>
      </c>
      <c r="F8" s="288">
        <v>-15.416666666666686</v>
      </c>
      <c r="G8" s="111">
        <v>273.33333333333331</v>
      </c>
      <c r="H8" s="111">
        <v>105.66666666666667</v>
      </c>
      <c r="I8" s="111">
        <v>208.33333333333334</v>
      </c>
      <c r="J8" s="280">
        <v>177.33333333333334</v>
      </c>
      <c r="K8" s="111">
        <v>199</v>
      </c>
      <c r="L8" s="280">
        <v>141</v>
      </c>
      <c r="M8" s="122">
        <v>-58</v>
      </c>
      <c r="P8" s="349"/>
      <c r="Q8" s="349"/>
    </row>
    <row r="9" spans="1:17" ht="18.75" customHeight="1" x14ac:dyDescent="0.2">
      <c r="A9" s="158"/>
      <c r="B9" s="159" t="s">
        <v>74</v>
      </c>
      <c r="C9" s="160">
        <v>25.5</v>
      </c>
      <c r="D9" s="160">
        <v>17.416666666666668</v>
      </c>
      <c r="E9" s="279">
        <v>26.583333333333332</v>
      </c>
      <c r="F9" s="287">
        <v>9.1666666666666643</v>
      </c>
      <c r="G9" s="160">
        <v>19.333333333333332</v>
      </c>
      <c r="H9" s="160">
        <v>24.666666666666668</v>
      </c>
      <c r="I9" s="160">
        <v>30</v>
      </c>
      <c r="J9" s="279">
        <v>32.333333333333336</v>
      </c>
      <c r="K9" s="160">
        <v>31</v>
      </c>
      <c r="L9" s="279">
        <v>31</v>
      </c>
      <c r="M9" s="161">
        <v>0</v>
      </c>
      <c r="N9" s="158"/>
      <c r="P9" s="349"/>
      <c r="Q9" s="349"/>
    </row>
    <row r="10" spans="1:17" ht="18.75" customHeight="1" x14ac:dyDescent="0.2">
      <c r="B10" s="116" t="s">
        <v>62</v>
      </c>
      <c r="C10" s="111">
        <v>665</v>
      </c>
      <c r="D10" s="111">
        <v>1098.75</v>
      </c>
      <c r="E10" s="280">
        <v>1249.0833333333333</v>
      </c>
      <c r="F10" s="288">
        <v>150.33333333333326</v>
      </c>
      <c r="G10" s="111">
        <v>1257</v>
      </c>
      <c r="H10" s="111">
        <v>1167.6666666666667</v>
      </c>
      <c r="I10" s="111">
        <v>1289.3333333333333</v>
      </c>
      <c r="J10" s="280">
        <v>1282.3333333333333</v>
      </c>
      <c r="K10" s="111">
        <v>1307</v>
      </c>
      <c r="L10" s="280">
        <v>1250</v>
      </c>
      <c r="M10" s="122">
        <v>-57</v>
      </c>
      <c r="P10" s="349"/>
      <c r="Q10" s="349"/>
    </row>
    <row r="11" spans="1:17" ht="18.75" customHeight="1" x14ac:dyDescent="0.2">
      <c r="A11" s="158"/>
      <c r="B11" s="159" t="s">
        <v>75</v>
      </c>
      <c r="C11" s="160">
        <v>16.5</v>
      </c>
      <c r="D11" s="160">
        <v>14.75</v>
      </c>
      <c r="E11" s="279">
        <v>15</v>
      </c>
      <c r="F11" s="287">
        <v>0.25</v>
      </c>
      <c r="G11" s="160">
        <v>15</v>
      </c>
      <c r="H11" s="160">
        <v>14.333333333333334</v>
      </c>
      <c r="I11" s="160">
        <v>13.666666666666666</v>
      </c>
      <c r="J11" s="279">
        <v>17</v>
      </c>
      <c r="K11" s="160">
        <v>15</v>
      </c>
      <c r="L11" s="279">
        <v>18</v>
      </c>
      <c r="M11" s="161">
        <v>3</v>
      </c>
      <c r="N11" s="158"/>
      <c r="P11" s="349"/>
      <c r="Q11" s="349"/>
    </row>
    <row r="12" spans="1:17" ht="18.75" customHeight="1" x14ac:dyDescent="0.2">
      <c r="B12" s="116" t="s">
        <v>76</v>
      </c>
      <c r="C12" s="111">
        <v>9</v>
      </c>
      <c r="D12" s="111">
        <v>8.75</v>
      </c>
      <c r="E12" s="280">
        <v>7.166666666666667</v>
      </c>
      <c r="F12" s="288">
        <v>-1.583333333333333</v>
      </c>
      <c r="G12" s="111">
        <v>6</v>
      </c>
      <c r="H12" s="111">
        <v>6.333333333333333</v>
      </c>
      <c r="I12" s="111">
        <v>8</v>
      </c>
      <c r="J12" s="280">
        <v>8.3333333333333339</v>
      </c>
      <c r="K12" s="111">
        <v>7</v>
      </c>
      <c r="L12" s="280">
        <v>11</v>
      </c>
      <c r="M12" s="122">
        <v>4</v>
      </c>
      <c r="P12" s="349"/>
      <c r="Q12" s="349"/>
    </row>
    <row r="13" spans="1:17" ht="18.75" customHeight="1" x14ac:dyDescent="0.2">
      <c r="A13" s="158"/>
      <c r="B13" s="159" t="s">
        <v>47</v>
      </c>
      <c r="C13" s="160">
        <v>96</v>
      </c>
      <c r="D13" s="160">
        <v>91.916666666666671</v>
      </c>
      <c r="E13" s="279">
        <v>85.333333333333329</v>
      </c>
      <c r="F13" s="287">
        <v>-6.5833333333333428</v>
      </c>
      <c r="G13" s="160">
        <v>85.666666666666671</v>
      </c>
      <c r="H13" s="160">
        <v>82</v>
      </c>
      <c r="I13" s="160">
        <v>83.666666666666671</v>
      </c>
      <c r="J13" s="279">
        <v>90</v>
      </c>
      <c r="K13" s="160">
        <v>83</v>
      </c>
      <c r="L13" s="279">
        <v>95</v>
      </c>
      <c r="M13" s="161">
        <v>12</v>
      </c>
      <c r="N13" s="158"/>
      <c r="P13" s="349"/>
      <c r="Q13" s="349"/>
    </row>
    <row r="14" spans="1:17" ht="18.75" customHeight="1" x14ac:dyDescent="0.2">
      <c r="B14" s="116" t="s">
        <v>48</v>
      </c>
      <c r="C14" s="111">
        <v>6.75</v>
      </c>
      <c r="D14" s="111">
        <v>15.333333333333334</v>
      </c>
      <c r="E14" s="280">
        <v>20.583333333333332</v>
      </c>
      <c r="F14" s="288">
        <v>5.2499999999999982</v>
      </c>
      <c r="G14" s="111">
        <v>16</v>
      </c>
      <c r="H14" s="111">
        <v>21.333333333333332</v>
      </c>
      <c r="I14" s="111">
        <v>21.666666666666668</v>
      </c>
      <c r="J14" s="280">
        <v>23.333333333333332</v>
      </c>
      <c r="K14" s="111">
        <v>22</v>
      </c>
      <c r="L14" s="280">
        <v>24</v>
      </c>
      <c r="M14" s="122">
        <v>2</v>
      </c>
      <c r="P14" s="349"/>
      <c r="Q14" s="349"/>
    </row>
    <row r="15" spans="1:17" ht="24" customHeight="1" x14ac:dyDescent="0.25">
      <c r="A15" s="162"/>
      <c r="B15" s="163" t="s">
        <v>6</v>
      </c>
      <c r="C15" s="164">
        <v>767.75</v>
      </c>
      <c r="D15" s="164">
        <v>1206</v>
      </c>
      <c r="E15" s="281">
        <v>1355</v>
      </c>
      <c r="F15" s="289">
        <v>149</v>
      </c>
      <c r="G15" s="164">
        <v>1358.6666666666667</v>
      </c>
      <c r="H15" s="164">
        <v>1271</v>
      </c>
      <c r="I15" s="164">
        <v>1394.6666666666667</v>
      </c>
      <c r="J15" s="281">
        <v>1395.6666666666667</v>
      </c>
      <c r="K15" s="164">
        <v>1412</v>
      </c>
      <c r="L15" s="281">
        <v>1369</v>
      </c>
      <c r="M15" s="165">
        <v>-43</v>
      </c>
      <c r="N15" s="166"/>
      <c r="P15" s="349"/>
      <c r="Q15" s="349"/>
    </row>
    <row r="16" spans="1:17" ht="18.75" customHeight="1" x14ac:dyDescent="0.2">
      <c r="B16" s="116" t="s">
        <v>63</v>
      </c>
      <c r="C16" s="111">
        <v>203.5</v>
      </c>
      <c r="D16" s="111">
        <v>207.91666666666666</v>
      </c>
      <c r="E16" s="280">
        <v>222</v>
      </c>
      <c r="F16" s="288">
        <v>14.083333333333343</v>
      </c>
      <c r="G16" s="111">
        <v>220.66666666666666</v>
      </c>
      <c r="H16" s="111">
        <v>216</v>
      </c>
      <c r="I16" s="111">
        <v>227.66666666666666</v>
      </c>
      <c r="J16" s="280">
        <v>223.66666666666666</v>
      </c>
      <c r="K16" s="111">
        <v>223</v>
      </c>
      <c r="L16" s="280">
        <v>226</v>
      </c>
      <c r="M16" s="122">
        <v>3</v>
      </c>
      <c r="P16" s="349"/>
      <c r="Q16" s="349"/>
    </row>
    <row r="17" spans="1:19" ht="18.75" customHeight="1" x14ac:dyDescent="0.2">
      <c r="A17" s="158"/>
      <c r="B17" s="159" t="s">
        <v>7</v>
      </c>
      <c r="C17" s="160">
        <v>110.58333333333333</v>
      </c>
      <c r="D17" s="160">
        <v>112.25</v>
      </c>
      <c r="E17" s="279">
        <v>123</v>
      </c>
      <c r="F17" s="287">
        <v>10.75</v>
      </c>
      <c r="G17" s="160">
        <v>122.66666666666667</v>
      </c>
      <c r="H17" s="160">
        <v>120</v>
      </c>
      <c r="I17" s="160">
        <v>126</v>
      </c>
      <c r="J17" s="279">
        <v>123.33333333333333</v>
      </c>
      <c r="K17" s="160">
        <v>120</v>
      </c>
      <c r="L17" s="279">
        <v>127</v>
      </c>
      <c r="M17" s="161">
        <v>7</v>
      </c>
      <c r="N17" s="158"/>
      <c r="P17" s="349"/>
      <c r="Q17" s="349"/>
      <c r="S17" s="245"/>
    </row>
    <row r="18" spans="1:19" ht="18.75" customHeight="1" x14ac:dyDescent="0.2">
      <c r="B18" s="116" t="s">
        <v>8</v>
      </c>
      <c r="C18" s="111">
        <v>74.666666666666671</v>
      </c>
      <c r="D18" s="111">
        <v>68.166666666666671</v>
      </c>
      <c r="E18" s="280">
        <v>64.666666666666671</v>
      </c>
      <c r="F18" s="288">
        <v>-3.5</v>
      </c>
      <c r="G18" s="111">
        <v>65.666666666666671</v>
      </c>
      <c r="H18" s="111">
        <v>66.666666666666671</v>
      </c>
      <c r="I18" s="111">
        <v>64</v>
      </c>
      <c r="J18" s="280">
        <v>62.333333333333336</v>
      </c>
      <c r="K18" s="111">
        <v>62</v>
      </c>
      <c r="L18" s="280">
        <v>63</v>
      </c>
      <c r="M18" s="122">
        <v>1</v>
      </c>
      <c r="P18" s="349"/>
      <c r="Q18" s="349"/>
      <c r="S18" s="245"/>
    </row>
    <row r="19" spans="1:19" ht="18.75" customHeight="1" x14ac:dyDescent="0.2">
      <c r="A19" s="158"/>
      <c r="B19" s="159" t="s">
        <v>9</v>
      </c>
      <c r="C19" s="160">
        <v>43.416666666666664</v>
      </c>
      <c r="D19" s="160">
        <v>37.75</v>
      </c>
      <c r="E19" s="279">
        <v>44.583333333333336</v>
      </c>
      <c r="F19" s="287">
        <v>6.8333333333333357</v>
      </c>
      <c r="G19" s="160">
        <v>33</v>
      </c>
      <c r="H19" s="160">
        <v>44.666666666666664</v>
      </c>
      <c r="I19" s="160">
        <v>50.333333333333336</v>
      </c>
      <c r="J19" s="279">
        <v>50.333333333333336</v>
      </c>
      <c r="K19" s="160">
        <v>51</v>
      </c>
      <c r="L19" s="279">
        <v>51</v>
      </c>
      <c r="M19" s="161">
        <v>0</v>
      </c>
      <c r="N19" s="158"/>
      <c r="P19" s="349"/>
      <c r="Q19" s="349"/>
      <c r="S19" s="245"/>
    </row>
    <row r="20" spans="1:19" ht="24" customHeight="1" x14ac:dyDescent="0.25">
      <c r="A20" s="120"/>
      <c r="B20" s="120" t="s">
        <v>10</v>
      </c>
      <c r="C20" s="121">
        <v>432.16666666666669</v>
      </c>
      <c r="D20" s="121">
        <v>426.08333333333331</v>
      </c>
      <c r="E20" s="282">
        <v>454.25</v>
      </c>
      <c r="F20" s="290">
        <v>28.166666666666686</v>
      </c>
      <c r="G20" s="121">
        <v>442</v>
      </c>
      <c r="H20" s="121">
        <v>447.33333333333331</v>
      </c>
      <c r="I20" s="121">
        <v>468</v>
      </c>
      <c r="J20" s="282">
        <v>459.66666666666669</v>
      </c>
      <c r="K20" s="121">
        <v>456</v>
      </c>
      <c r="L20" s="282">
        <v>467</v>
      </c>
      <c r="M20" s="123">
        <v>11</v>
      </c>
      <c r="N20" s="120"/>
      <c r="P20" s="349"/>
      <c r="Q20" s="349"/>
      <c r="S20" s="245"/>
    </row>
    <row r="21" spans="1:19" ht="24" customHeight="1" x14ac:dyDescent="0.25">
      <c r="A21" s="210"/>
      <c r="B21" s="209" t="s">
        <v>51</v>
      </c>
      <c r="C21" s="219">
        <v>1199.9166666666667</v>
      </c>
      <c r="D21" s="219">
        <v>1632.0833333333333</v>
      </c>
      <c r="E21" s="283">
        <v>1809.25</v>
      </c>
      <c r="F21" s="291">
        <v>177.16666666666674</v>
      </c>
      <c r="G21" s="219">
        <v>1800.6666666666667</v>
      </c>
      <c r="H21" s="219">
        <v>1718.3333333333333</v>
      </c>
      <c r="I21" s="219">
        <v>1862.6666666666667</v>
      </c>
      <c r="J21" s="283">
        <v>1855.3333333333333</v>
      </c>
      <c r="K21" s="219">
        <v>1868</v>
      </c>
      <c r="L21" s="283">
        <v>1836</v>
      </c>
      <c r="M21" s="220">
        <v>-32</v>
      </c>
      <c r="N21" s="221"/>
      <c r="P21" s="349"/>
      <c r="Q21" s="349"/>
      <c r="S21" s="245"/>
    </row>
    <row r="22" spans="1:19" ht="18.75" customHeight="1" x14ac:dyDescent="0.2">
      <c r="A22" s="158"/>
      <c r="B22" s="158" t="s">
        <v>11</v>
      </c>
      <c r="C22" s="160">
        <v>53.5</v>
      </c>
      <c r="D22" s="160">
        <v>53.5</v>
      </c>
      <c r="E22" s="279">
        <v>49.833333333333336</v>
      </c>
      <c r="F22" s="287">
        <v>-3.6666666666666643</v>
      </c>
      <c r="G22" s="160">
        <v>52.666666666666664</v>
      </c>
      <c r="H22" s="160">
        <v>51.666666666666664</v>
      </c>
      <c r="I22" s="160">
        <v>47.666666666666664</v>
      </c>
      <c r="J22" s="279">
        <v>47.333333333333336</v>
      </c>
      <c r="K22" s="160">
        <v>46</v>
      </c>
      <c r="L22" s="279">
        <v>50</v>
      </c>
      <c r="M22" s="161">
        <v>4</v>
      </c>
      <c r="N22" s="158"/>
      <c r="P22" s="349"/>
      <c r="Q22" s="349"/>
      <c r="S22" s="245"/>
    </row>
    <row r="23" spans="1:19" ht="18.75" customHeight="1" x14ac:dyDescent="0.2">
      <c r="B23" s="108" t="s">
        <v>12</v>
      </c>
      <c r="C23" s="111">
        <v>6.25</v>
      </c>
      <c r="D23" s="111">
        <v>2.75</v>
      </c>
      <c r="E23" s="280">
        <v>3.6666666666666665</v>
      </c>
      <c r="F23" s="288">
        <v>0.91666666666666652</v>
      </c>
      <c r="G23" s="111">
        <v>2.6666666666666665</v>
      </c>
      <c r="H23" s="111">
        <v>3.3333333333333335</v>
      </c>
      <c r="I23" s="111">
        <v>4</v>
      </c>
      <c r="J23" s="280">
        <v>4.666666666666667</v>
      </c>
      <c r="K23" s="111">
        <v>5</v>
      </c>
      <c r="L23" s="280">
        <v>5</v>
      </c>
      <c r="M23" s="122">
        <v>0</v>
      </c>
      <c r="P23" s="349"/>
      <c r="Q23" s="349"/>
      <c r="S23" s="245"/>
    </row>
    <row r="24" spans="1:19" ht="18.75" customHeight="1" x14ac:dyDescent="0.2">
      <c r="A24" s="158"/>
      <c r="B24" s="158" t="s">
        <v>135</v>
      </c>
      <c r="C24" s="160">
        <v>1.5</v>
      </c>
      <c r="D24" s="160">
        <v>1.75</v>
      </c>
      <c r="E24" s="279">
        <v>3.1666666666666665</v>
      </c>
      <c r="F24" s="287">
        <v>1.4166666666666665</v>
      </c>
      <c r="G24" s="160">
        <v>2.6666666666666665</v>
      </c>
      <c r="H24" s="160">
        <v>2.6666666666666665</v>
      </c>
      <c r="I24" s="160">
        <v>3.3333333333333335</v>
      </c>
      <c r="J24" s="279">
        <v>4</v>
      </c>
      <c r="K24" s="160">
        <v>4</v>
      </c>
      <c r="L24" s="279">
        <v>4</v>
      </c>
      <c r="M24" s="161">
        <v>0</v>
      </c>
      <c r="N24" s="158"/>
      <c r="P24" s="349"/>
      <c r="Q24" s="349"/>
      <c r="S24" s="245"/>
    </row>
    <row r="25" spans="1:19" ht="18.75" customHeight="1" x14ac:dyDescent="0.2">
      <c r="B25" s="108" t="s">
        <v>26</v>
      </c>
      <c r="C25" s="111">
        <v>4.166666666666667</v>
      </c>
      <c r="D25" s="111">
        <v>6.333333333333333</v>
      </c>
      <c r="E25" s="280">
        <v>8</v>
      </c>
      <c r="F25" s="288">
        <v>1.666666666666667</v>
      </c>
      <c r="G25" s="111">
        <v>6</v>
      </c>
      <c r="H25" s="111">
        <v>6.333333333333333</v>
      </c>
      <c r="I25" s="111">
        <v>8.6666666666666661</v>
      </c>
      <c r="J25" s="280">
        <v>11</v>
      </c>
      <c r="K25" s="111">
        <v>13</v>
      </c>
      <c r="L25" s="280">
        <v>12</v>
      </c>
      <c r="M25" s="122">
        <v>-1</v>
      </c>
      <c r="P25" s="349"/>
      <c r="Q25" s="349"/>
      <c r="S25" s="245"/>
    </row>
    <row r="26" spans="1:19" ht="18.75" customHeight="1" x14ac:dyDescent="0.25">
      <c r="A26" s="158"/>
      <c r="B26" s="158" t="s">
        <v>100</v>
      </c>
      <c r="C26" s="160">
        <v>1</v>
      </c>
      <c r="D26" s="160">
        <v>1</v>
      </c>
      <c r="E26" s="279">
        <v>1</v>
      </c>
      <c r="F26" s="287">
        <v>0</v>
      </c>
      <c r="G26" s="160">
        <v>1</v>
      </c>
      <c r="H26" s="160">
        <v>1</v>
      </c>
      <c r="I26" s="160">
        <v>1</v>
      </c>
      <c r="J26" s="279">
        <v>1</v>
      </c>
      <c r="K26" s="160">
        <v>1</v>
      </c>
      <c r="L26" s="279">
        <v>1</v>
      </c>
      <c r="M26" s="161">
        <v>0</v>
      </c>
      <c r="N26" s="158"/>
      <c r="P26" s="349"/>
      <c r="Q26" s="349"/>
      <c r="S26" s="246"/>
    </row>
    <row r="27" spans="1:19" ht="18.75" customHeight="1" x14ac:dyDescent="0.2">
      <c r="B27" s="108" t="s">
        <v>18</v>
      </c>
      <c r="C27" s="111">
        <v>0.58333333333333337</v>
      </c>
      <c r="D27" s="111">
        <v>0.91666666666666663</v>
      </c>
      <c r="E27" s="280">
        <v>3.4166666666666665</v>
      </c>
      <c r="F27" s="288">
        <v>2.5</v>
      </c>
      <c r="G27" s="111">
        <v>2.6666666666666665</v>
      </c>
      <c r="H27" s="111">
        <v>3.6666666666666665</v>
      </c>
      <c r="I27" s="111">
        <v>3.3333333333333335</v>
      </c>
      <c r="J27" s="280">
        <v>4</v>
      </c>
      <c r="K27" s="111">
        <v>4</v>
      </c>
      <c r="L27" s="280">
        <v>4</v>
      </c>
      <c r="M27" s="122">
        <v>0</v>
      </c>
      <c r="P27" s="349"/>
      <c r="Q27" s="349"/>
      <c r="S27" s="245"/>
    </row>
    <row r="28" spans="1:19" ht="18.75" customHeight="1" x14ac:dyDescent="0.2">
      <c r="A28" s="158"/>
      <c r="B28" s="158" t="s">
        <v>40</v>
      </c>
      <c r="C28" s="160">
        <v>142.83333333333334</v>
      </c>
      <c r="D28" s="160">
        <v>155.5</v>
      </c>
      <c r="E28" s="279">
        <v>157</v>
      </c>
      <c r="F28" s="287">
        <v>1.5</v>
      </c>
      <c r="G28" s="160">
        <v>157</v>
      </c>
      <c r="H28" s="160">
        <v>157</v>
      </c>
      <c r="I28" s="160">
        <v>157</v>
      </c>
      <c r="J28" s="279">
        <v>157</v>
      </c>
      <c r="K28" s="160">
        <v>157</v>
      </c>
      <c r="L28" s="279">
        <v>157</v>
      </c>
      <c r="M28" s="161">
        <v>0</v>
      </c>
      <c r="N28" s="158"/>
      <c r="P28" s="349"/>
      <c r="Q28" s="349"/>
    </row>
    <row r="29" spans="1:19" ht="18.75" customHeight="1" x14ac:dyDescent="0.2">
      <c r="B29" s="108" t="s">
        <v>136</v>
      </c>
      <c r="C29" s="111">
        <v>42.833333333333336</v>
      </c>
      <c r="D29" s="111">
        <v>49.166666666666664</v>
      </c>
      <c r="E29" s="280">
        <v>59.333333333333336</v>
      </c>
      <c r="F29" s="288">
        <v>10.166666666666671</v>
      </c>
      <c r="G29" s="111">
        <v>58</v>
      </c>
      <c r="H29" s="111">
        <v>60</v>
      </c>
      <c r="I29" s="111">
        <v>58.333333333333336</v>
      </c>
      <c r="J29" s="280">
        <v>61</v>
      </c>
      <c r="K29" s="111">
        <v>61</v>
      </c>
      <c r="L29" s="280">
        <v>62</v>
      </c>
      <c r="M29" s="122">
        <v>1</v>
      </c>
      <c r="P29" s="349"/>
      <c r="Q29" s="349"/>
    </row>
    <row r="30" spans="1:19" ht="18.75" customHeight="1" x14ac:dyDescent="0.2">
      <c r="A30" s="158"/>
      <c r="B30" s="158" t="s">
        <v>137</v>
      </c>
      <c r="C30" s="160">
        <v>44.333333333333336</v>
      </c>
      <c r="D30" s="160">
        <v>53.666666666666664</v>
      </c>
      <c r="E30" s="279">
        <v>50.666666666666664</v>
      </c>
      <c r="F30" s="287">
        <v>-3</v>
      </c>
      <c r="G30" s="160">
        <v>53.666666666666664</v>
      </c>
      <c r="H30" s="160">
        <v>54</v>
      </c>
      <c r="I30" s="160">
        <v>50</v>
      </c>
      <c r="J30" s="279">
        <v>45</v>
      </c>
      <c r="K30" s="160">
        <v>44</v>
      </c>
      <c r="L30" s="279">
        <v>41</v>
      </c>
      <c r="M30" s="161">
        <v>-3</v>
      </c>
      <c r="N30" s="158"/>
      <c r="P30" s="349"/>
      <c r="Q30" s="349"/>
    </row>
    <row r="31" spans="1:19" ht="18.75" customHeight="1" x14ac:dyDescent="0.2">
      <c r="B31" s="108" t="s">
        <v>138</v>
      </c>
      <c r="C31" s="111">
        <v>1</v>
      </c>
      <c r="D31" s="111">
        <v>1</v>
      </c>
      <c r="E31" s="280">
        <v>4.583333333333333</v>
      </c>
      <c r="F31" s="288">
        <v>3.583333333333333</v>
      </c>
      <c r="G31" s="111">
        <v>1</v>
      </c>
      <c r="H31" s="111">
        <v>1</v>
      </c>
      <c r="I31" s="111">
        <v>7.333333333333333</v>
      </c>
      <c r="J31" s="280">
        <v>9</v>
      </c>
      <c r="K31" s="111">
        <v>9</v>
      </c>
      <c r="L31" s="280">
        <v>9</v>
      </c>
      <c r="M31" s="122">
        <v>0</v>
      </c>
      <c r="P31" s="349"/>
      <c r="Q31" s="349"/>
    </row>
    <row r="32" spans="1:19" ht="18.75" customHeight="1" x14ac:dyDescent="0.2">
      <c r="A32" s="158"/>
      <c r="B32" s="158" t="s">
        <v>13</v>
      </c>
      <c r="C32" s="160">
        <v>5.75</v>
      </c>
      <c r="D32" s="160">
        <v>8.5</v>
      </c>
      <c r="E32" s="279">
        <v>13.25</v>
      </c>
      <c r="F32" s="287">
        <v>4.75</v>
      </c>
      <c r="G32" s="160">
        <v>13.333333333333334</v>
      </c>
      <c r="H32" s="160">
        <v>13.333333333333334</v>
      </c>
      <c r="I32" s="160">
        <v>14.666666666666666</v>
      </c>
      <c r="J32" s="279">
        <v>11.666666666666666</v>
      </c>
      <c r="K32" s="160">
        <v>9</v>
      </c>
      <c r="L32" s="279">
        <v>11</v>
      </c>
      <c r="M32" s="161">
        <v>2</v>
      </c>
      <c r="N32" s="158"/>
      <c r="P32" s="349"/>
      <c r="Q32" s="349"/>
    </row>
    <row r="33" spans="1:20" ht="18.75" customHeight="1" x14ac:dyDescent="0.2">
      <c r="B33" s="108" t="s">
        <v>14</v>
      </c>
      <c r="C33" s="111">
        <v>125</v>
      </c>
      <c r="D33" s="111">
        <v>118.16666666666667</v>
      </c>
      <c r="E33" s="280">
        <v>116.91666666666667</v>
      </c>
      <c r="F33" s="288">
        <v>-1.25</v>
      </c>
      <c r="G33" s="111">
        <v>114</v>
      </c>
      <c r="H33" s="111">
        <v>111.66666666666667</v>
      </c>
      <c r="I33" s="111">
        <v>118.66666666666667</v>
      </c>
      <c r="J33" s="280">
        <v>123.33333333333333</v>
      </c>
      <c r="K33" s="111">
        <v>121</v>
      </c>
      <c r="L33" s="280">
        <v>125</v>
      </c>
      <c r="M33" s="122">
        <v>4</v>
      </c>
      <c r="P33" s="349"/>
      <c r="Q33" s="349"/>
    </row>
    <row r="34" spans="1:20" ht="18.75" customHeight="1" x14ac:dyDescent="0.2">
      <c r="A34" s="158"/>
      <c r="B34" s="158" t="s">
        <v>15</v>
      </c>
      <c r="C34" s="160">
        <v>50.75</v>
      </c>
      <c r="D34" s="160">
        <v>51.666666666666664</v>
      </c>
      <c r="E34" s="279">
        <v>55.166666666666664</v>
      </c>
      <c r="F34" s="287">
        <v>3.5</v>
      </c>
      <c r="G34" s="160">
        <v>53.333333333333336</v>
      </c>
      <c r="H34" s="160">
        <v>54</v>
      </c>
      <c r="I34" s="160">
        <v>56</v>
      </c>
      <c r="J34" s="279">
        <v>57.333333333333336</v>
      </c>
      <c r="K34" s="160">
        <v>57</v>
      </c>
      <c r="L34" s="279">
        <v>57</v>
      </c>
      <c r="M34" s="161">
        <v>0</v>
      </c>
      <c r="N34" s="158"/>
      <c r="P34" s="349"/>
      <c r="Q34" s="349"/>
    </row>
    <row r="35" spans="1:20" ht="18.75" customHeight="1" x14ac:dyDescent="0.2">
      <c r="B35" s="108" t="s">
        <v>16</v>
      </c>
      <c r="C35" s="111">
        <v>57.833333333333336</v>
      </c>
      <c r="D35" s="111">
        <v>49.083333333333336</v>
      </c>
      <c r="E35" s="280">
        <v>32.333333333333336</v>
      </c>
      <c r="F35" s="288">
        <v>-16.75</v>
      </c>
      <c r="G35" s="111">
        <v>46.333333333333336</v>
      </c>
      <c r="H35" s="111">
        <v>30</v>
      </c>
      <c r="I35" s="111">
        <v>26.666666666666668</v>
      </c>
      <c r="J35" s="280">
        <v>26.333333333333332</v>
      </c>
      <c r="K35" s="111">
        <v>25</v>
      </c>
      <c r="L35" s="280">
        <v>27</v>
      </c>
      <c r="M35" s="122">
        <v>2</v>
      </c>
      <c r="P35" s="349"/>
      <c r="Q35" s="349"/>
    </row>
    <row r="36" spans="1:20" ht="24" customHeight="1" x14ac:dyDescent="0.25">
      <c r="A36" s="210"/>
      <c r="B36" s="209" t="s">
        <v>41</v>
      </c>
      <c r="C36" s="219">
        <v>537.33333333333337</v>
      </c>
      <c r="D36" s="219">
        <v>553</v>
      </c>
      <c r="E36" s="283">
        <v>558.33333333333337</v>
      </c>
      <c r="F36" s="291">
        <v>5.3333333333333712</v>
      </c>
      <c r="G36" s="219">
        <v>564.33333333333337</v>
      </c>
      <c r="H36" s="219">
        <v>549.66666666666663</v>
      </c>
      <c r="I36" s="219">
        <v>556.66666666666663</v>
      </c>
      <c r="J36" s="283">
        <v>562.66666666666663</v>
      </c>
      <c r="K36" s="219">
        <v>556</v>
      </c>
      <c r="L36" s="283">
        <v>565</v>
      </c>
      <c r="M36" s="220">
        <v>9</v>
      </c>
      <c r="N36" s="221"/>
      <c r="P36" s="349"/>
      <c r="Q36" s="349"/>
    </row>
    <row r="37" spans="1:20" ht="24" customHeight="1" x14ac:dyDescent="0.25">
      <c r="A37" s="222"/>
      <c r="B37" s="223" t="s">
        <v>68</v>
      </c>
      <c r="C37" s="224">
        <v>1737.25</v>
      </c>
      <c r="D37" s="224">
        <v>2185.0833333333335</v>
      </c>
      <c r="E37" s="284">
        <v>2367.5833333333335</v>
      </c>
      <c r="F37" s="292">
        <v>182.5</v>
      </c>
      <c r="G37" s="224">
        <v>2365</v>
      </c>
      <c r="H37" s="224">
        <v>2268</v>
      </c>
      <c r="I37" s="224">
        <v>2419.3333333333335</v>
      </c>
      <c r="J37" s="284">
        <v>2418</v>
      </c>
      <c r="K37" s="224">
        <v>2424</v>
      </c>
      <c r="L37" s="284">
        <v>2401</v>
      </c>
      <c r="M37" s="225">
        <v>-23</v>
      </c>
      <c r="N37" s="222"/>
      <c r="P37" s="349"/>
      <c r="Q37" s="349"/>
    </row>
    <row r="38" spans="1:20" ht="18.75" customHeight="1" x14ac:dyDescent="0.25">
      <c r="A38" s="109"/>
      <c r="B38" s="115" t="s">
        <v>80</v>
      </c>
      <c r="C38" s="112"/>
      <c r="D38" s="112"/>
      <c r="E38" s="285"/>
      <c r="F38" s="293"/>
      <c r="G38" s="112"/>
      <c r="H38" s="112"/>
      <c r="I38" s="112"/>
      <c r="J38" s="285"/>
      <c r="K38" s="312"/>
      <c r="L38" s="285"/>
      <c r="M38" s="124"/>
      <c r="N38" s="109"/>
      <c r="P38" s="349"/>
      <c r="Q38" s="349"/>
    </row>
    <row r="39" spans="1:20" ht="18.75" customHeight="1" x14ac:dyDescent="0.2">
      <c r="A39" s="158"/>
      <c r="B39" s="158" t="s">
        <v>77</v>
      </c>
      <c r="C39" s="160">
        <v>1313.1666666666667</v>
      </c>
      <c r="D39" s="160">
        <v>1677.5833333333333</v>
      </c>
      <c r="E39" s="279">
        <v>1886.3333333333333</v>
      </c>
      <c r="F39" s="287">
        <v>208.75</v>
      </c>
      <c r="G39" s="160">
        <v>1863.6666666666667</v>
      </c>
      <c r="H39" s="160">
        <v>1802.6666666666667</v>
      </c>
      <c r="I39" s="160">
        <v>1944.6666666666667</v>
      </c>
      <c r="J39" s="279">
        <v>1934.3333333333333</v>
      </c>
      <c r="K39" s="160">
        <v>1944</v>
      </c>
      <c r="L39" s="279">
        <v>1911</v>
      </c>
      <c r="M39" s="161">
        <v>-33</v>
      </c>
      <c r="N39" s="158"/>
      <c r="P39" s="349"/>
      <c r="Q39" s="349"/>
    </row>
    <row r="40" spans="1:20" ht="18.75" customHeight="1" x14ac:dyDescent="0.2">
      <c r="B40" s="108" t="s">
        <v>78</v>
      </c>
      <c r="C40" s="111">
        <v>370</v>
      </c>
      <c r="D40" s="111">
        <v>465.5</v>
      </c>
      <c r="E40" s="280">
        <v>448.33333333333331</v>
      </c>
      <c r="F40" s="288">
        <v>-17.166666666666686</v>
      </c>
      <c r="G40" s="111">
        <v>468.33333333333331</v>
      </c>
      <c r="H40" s="111">
        <v>431.66666666666669</v>
      </c>
      <c r="I40" s="111">
        <v>440.33333333333331</v>
      </c>
      <c r="J40" s="280">
        <v>453</v>
      </c>
      <c r="K40" s="111">
        <v>451</v>
      </c>
      <c r="L40" s="280">
        <v>460</v>
      </c>
      <c r="M40" s="122">
        <v>9</v>
      </c>
      <c r="P40" s="349"/>
      <c r="Q40" s="349"/>
    </row>
    <row r="41" spans="1:20" ht="18.75" customHeight="1" thickBot="1" x14ac:dyDescent="0.3">
      <c r="A41" s="167"/>
      <c r="B41" s="167" t="s">
        <v>79</v>
      </c>
      <c r="C41" s="168">
        <v>54.083333333333336</v>
      </c>
      <c r="D41" s="168">
        <v>42</v>
      </c>
      <c r="E41" s="286">
        <v>32.916666666666664</v>
      </c>
      <c r="F41" s="294">
        <v>-9.0833333333333357</v>
      </c>
      <c r="G41" s="168">
        <v>33</v>
      </c>
      <c r="H41" s="168">
        <v>33.666666666666664</v>
      </c>
      <c r="I41" s="168">
        <v>34.333333333333336</v>
      </c>
      <c r="J41" s="286">
        <v>30.666666666666668</v>
      </c>
      <c r="K41" s="168">
        <v>29</v>
      </c>
      <c r="L41" s="286">
        <v>30</v>
      </c>
      <c r="M41" s="169">
        <v>1</v>
      </c>
      <c r="N41" s="168"/>
      <c r="P41" s="349"/>
      <c r="Q41" s="349"/>
      <c r="T41" s="350"/>
    </row>
    <row r="42" spans="1:20" ht="24" customHeight="1" thickTop="1" x14ac:dyDescent="0.2">
      <c r="B42" s="364" t="s">
        <v>81</v>
      </c>
    </row>
    <row r="43" spans="1:20" x14ac:dyDescent="0.2">
      <c r="B43" s="364" t="s">
        <v>69</v>
      </c>
    </row>
    <row r="44" spans="1:20" x14ac:dyDescent="0.2">
      <c r="B44" s="364" t="s">
        <v>82</v>
      </c>
    </row>
    <row r="45" spans="1:20" x14ac:dyDescent="0.2">
      <c r="B45" s="364" t="s">
        <v>70</v>
      </c>
    </row>
    <row r="46" spans="1:20" ht="18.75" customHeight="1" x14ac:dyDescent="0.2">
      <c r="B46" s="364" t="s">
        <v>71</v>
      </c>
    </row>
    <row r="47" spans="1:20" x14ac:dyDescent="0.2">
      <c r="B47" s="117"/>
      <c r="C47" s="118"/>
      <c r="D47" s="118"/>
      <c r="E47" s="118"/>
      <c r="F47" s="118"/>
      <c r="M47" s="118"/>
    </row>
    <row r="48" spans="1:20" x14ac:dyDescent="0.2">
      <c r="G48" s="106"/>
      <c r="H48" s="106"/>
      <c r="I48" s="106"/>
    </row>
    <row r="49" spans="3:14" x14ac:dyDescent="0.2"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3"/>
    </row>
    <row r="50" spans="3:14" x14ac:dyDescent="0.2"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</row>
    <row r="51" spans="3:14" x14ac:dyDescent="0.2"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3"/>
    </row>
    <row r="52" spans="3:14" x14ac:dyDescent="0.2"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3"/>
    </row>
    <row r="53" spans="3:14" x14ac:dyDescent="0.2"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</row>
    <row r="54" spans="3:14" x14ac:dyDescent="0.2">
      <c r="C54" s="113"/>
      <c r="D54" s="113"/>
      <c r="E54" s="113"/>
    </row>
  </sheetData>
  <pageMargins left="0.75" right="0.75" top="1" bottom="1" header="0.5" footer="0.5"/>
  <pageSetup paperSize="9" scale="51" orientation="landscape" r:id="rId1"/>
  <headerFooter alignWithMargins="0"/>
  <ignoredErrors>
    <ignoredError sqref="D6: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Table 11 - 1</vt:lpstr>
      <vt:lpstr>Table 11 - 2</vt:lpstr>
      <vt:lpstr>Table 11 - 3</vt:lpstr>
      <vt:lpstr>Table 11 - 4</vt:lpstr>
      <vt:lpstr>'Table 11 - 1'!Print_Area</vt:lpstr>
      <vt:lpstr>'Table 11 - 2'!Print_Area</vt:lpstr>
      <vt:lpstr>'Table 11 - 3'!Print_Area</vt:lpstr>
      <vt:lpstr>'Table 11 - 4'!Print_Area</vt:lpstr>
      <vt:lpstr>'Table 11 - 3'!Print_Titles</vt:lpstr>
    </vt:vector>
  </TitlesOfParts>
  <Company>Opec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hleimlehner@opec.org</dc:creator>
  <cp:lastModifiedBy>Hataichanok Leimlehner</cp:lastModifiedBy>
  <cp:lastPrinted>2010-08-12T13:36:47Z</cp:lastPrinted>
  <dcterms:created xsi:type="dcterms:W3CDTF">2005-07-14T17:05:08Z</dcterms:created>
  <dcterms:modified xsi:type="dcterms:W3CDTF">2019-02-12T13:04:05Z</dcterms:modified>
</cp:coreProperties>
</file>